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校務\調査書作成M\"/>
    </mc:Choice>
  </mc:AlternateContent>
  <bookViews>
    <workbookView xWindow="32760" yWindow="15" windowWidth="9255" windowHeight="11625" activeTab="1"/>
  </bookViews>
  <sheets>
    <sheet name="データ提供用" sheetId="11" r:id="rId1"/>
    <sheet name="②【貼】氏名・生年月日・入卒" sheetId="19" r:id="rId2"/>
    <sheet name="データ作成マニュアル" sheetId="22" r:id="rId3"/>
  </sheets>
  <definedNames>
    <definedName name="_xlnm.Print_Area" localSheetId="0">データ提供用!$A$1:$N$104</definedName>
  </definedNames>
  <calcPr calcId="152511"/>
</workbook>
</file>

<file path=xl/calcChain.xml><?xml version="1.0" encoding="utf-8"?>
<calcChain xmlns="http://schemas.openxmlformats.org/spreadsheetml/2006/main">
  <c r="D15" i="11" l="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6" i="11"/>
  <c r="C66" i="11"/>
  <c r="D66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1" i="11"/>
  <c r="C71" i="11"/>
  <c r="D71" i="11"/>
  <c r="B72" i="11"/>
  <c r="C72" i="11"/>
  <c r="D72" i="11"/>
  <c r="B73" i="11"/>
  <c r="C73" i="11"/>
  <c r="D73" i="11"/>
  <c r="B74" i="11"/>
  <c r="C74" i="11"/>
  <c r="D74" i="11"/>
  <c r="B75" i="11"/>
  <c r="C75" i="11"/>
  <c r="D75" i="11"/>
  <c r="B76" i="11"/>
  <c r="C76" i="11"/>
  <c r="D76" i="11"/>
  <c r="B77" i="11"/>
  <c r="C77" i="11"/>
  <c r="D77" i="11"/>
  <c r="B78" i="11"/>
  <c r="C78" i="11"/>
  <c r="D78" i="11"/>
  <c r="B79" i="11"/>
  <c r="C79" i="11"/>
  <c r="D79" i="11"/>
  <c r="B80" i="11"/>
  <c r="C80" i="11"/>
  <c r="D80" i="11"/>
  <c r="B81" i="11"/>
  <c r="C81" i="11"/>
  <c r="D81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6" i="11"/>
  <c r="C86" i="11"/>
  <c r="D86" i="11"/>
  <c r="B87" i="11"/>
  <c r="C87" i="11"/>
  <c r="D87" i="11"/>
  <c r="B88" i="11"/>
  <c r="C88" i="11"/>
  <c r="D88" i="11"/>
  <c r="B89" i="11"/>
  <c r="C89" i="11"/>
  <c r="D89" i="11"/>
  <c r="B90" i="11"/>
  <c r="C90" i="11"/>
  <c r="D90" i="11"/>
  <c r="B91" i="11"/>
  <c r="C91" i="11"/>
  <c r="D91" i="11"/>
  <c r="B92" i="11"/>
  <c r="C92" i="11"/>
  <c r="D92" i="11"/>
  <c r="B93" i="11"/>
  <c r="C93" i="11"/>
  <c r="D93" i="11"/>
  <c r="B94" i="11"/>
  <c r="C94" i="11"/>
  <c r="D94" i="11"/>
  <c r="B95" i="11"/>
  <c r="C95" i="11"/>
  <c r="D95" i="11"/>
  <c r="B96" i="11"/>
  <c r="C96" i="11"/>
  <c r="D96" i="11"/>
  <c r="B97" i="11"/>
  <c r="C97" i="11"/>
  <c r="D97" i="11"/>
  <c r="B98" i="11"/>
  <c r="C98" i="11"/>
  <c r="D98" i="11"/>
  <c r="B99" i="11"/>
  <c r="C99" i="11"/>
  <c r="D99" i="11"/>
  <c r="B100" i="11"/>
  <c r="C100" i="11"/>
  <c r="D100" i="11"/>
  <c r="B101" i="11"/>
  <c r="C101" i="11"/>
  <c r="D101" i="11"/>
  <c r="B102" i="11"/>
  <c r="C102" i="11"/>
  <c r="D102" i="11"/>
  <c r="B103" i="11"/>
  <c r="C103" i="11"/>
  <c r="D103" i="11"/>
  <c r="B104" i="11"/>
  <c r="C104" i="11"/>
  <c r="D104" i="11"/>
  <c r="D5" i="11"/>
  <c r="B5" i="11"/>
  <c r="Q18" i="11"/>
  <c r="F7" i="11" l="1"/>
  <c r="Q26" i="11" l="1"/>
  <c r="Q25" i="11"/>
  <c r="R23" i="11"/>
  <c r="R19" i="11"/>
  <c r="R20" i="11"/>
  <c r="R21" i="11"/>
  <c r="R22" i="11"/>
  <c r="R18" i="11"/>
  <c r="Q23" i="11"/>
  <c r="Q22" i="11"/>
  <c r="Q21" i="11"/>
  <c r="Q20" i="11"/>
  <c r="Q19" i="11"/>
  <c r="E6" i="11" l="1"/>
  <c r="F6" i="11"/>
  <c r="G6" i="11"/>
  <c r="H6" i="11"/>
  <c r="I6" i="11"/>
  <c r="J6" i="11"/>
  <c r="K6" i="11"/>
  <c r="E7" i="11"/>
  <c r="G7" i="11"/>
  <c r="H7" i="11"/>
  <c r="I7" i="11"/>
  <c r="J7" i="11"/>
  <c r="K7" i="11"/>
  <c r="E8" i="11"/>
  <c r="F8" i="11"/>
  <c r="G8" i="11"/>
  <c r="H8" i="11"/>
  <c r="I8" i="11"/>
  <c r="J8" i="11"/>
  <c r="K8" i="11"/>
  <c r="E9" i="11"/>
  <c r="F9" i="11"/>
  <c r="G9" i="11"/>
  <c r="H9" i="11"/>
  <c r="I9" i="11"/>
  <c r="J9" i="11"/>
  <c r="K9" i="11"/>
  <c r="E10" i="11"/>
  <c r="F10" i="11"/>
  <c r="G10" i="11"/>
  <c r="H10" i="11"/>
  <c r="I10" i="11"/>
  <c r="J10" i="11"/>
  <c r="K10" i="11"/>
  <c r="E11" i="11"/>
  <c r="F11" i="11"/>
  <c r="G11" i="11"/>
  <c r="H11" i="11"/>
  <c r="I11" i="11"/>
  <c r="J11" i="11"/>
  <c r="K11" i="11"/>
  <c r="E12" i="11"/>
  <c r="F12" i="11"/>
  <c r="G12" i="11"/>
  <c r="H12" i="11"/>
  <c r="I12" i="11"/>
  <c r="J12" i="11"/>
  <c r="K12" i="11"/>
  <c r="E13" i="11"/>
  <c r="F13" i="11"/>
  <c r="G13" i="11"/>
  <c r="H13" i="11"/>
  <c r="I13" i="11"/>
  <c r="J13" i="11"/>
  <c r="K13" i="11"/>
  <c r="E14" i="11"/>
  <c r="F14" i="11"/>
  <c r="G14" i="11"/>
  <c r="H14" i="11"/>
  <c r="I14" i="11"/>
  <c r="J14" i="11"/>
  <c r="K14" i="11"/>
  <c r="E15" i="11"/>
  <c r="F15" i="11"/>
  <c r="G15" i="11"/>
  <c r="H15" i="11"/>
  <c r="I15" i="11"/>
  <c r="J15" i="11"/>
  <c r="K15" i="11"/>
  <c r="E16" i="11"/>
  <c r="F16" i="11"/>
  <c r="G16" i="11"/>
  <c r="H16" i="11"/>
  <c r="I16" i="11"/>
  <c r="J16" i="11"/>
  <c r="K16" i="11"/>
  <c r="E17" i="11"/>
  <c r="F17" i="11"/>
  <c r="G17" i="11"/>
  <c r="H17" i="11"/>
  <c r="I17" i="11"/>
  <c r="J17" i="11"/>
  <c r="K17" i="11"/>
  <c r="E18" i="11"/>
  <c r="F18" i="11"/>
  <c r="G18" i="11"/>
  <c r="H18" i="11"/>
  <c r="I18" i="11"/>
  <c r="J18" i="11"/>
  <c r="K18" i="11"/>
  <c r="E19" i="11"/>
  <c r="F19" i="11"/>
  <c r="G19" i="11"/>
  <c r="H19" i="11"/>
  <c r="I19" i="11"/>
  <c r="J19" i="11"/>
  <c r="K19" i="11"/>
  <c r="E20" i="11"/>
  <c r="F20" i="11"/>
  <c r="G20" i="11"/>
  <c r="H20" i="11"/>
  <c r="I20" i="11"/>
  <c r="J20" i="11"/>
  <c r="K20" i="11"/>
  <c r="E21" i="11"/>
  <c r="F21" i="11"/>
  <c r="G21" i="11"/>
  <c r="H21" i="11"/>
  <c r="I21" i="11"/>
  <c r="J21" i="11"/>
  <c r="K21" i="11"/>
  <c r="E22" i="11"/>
  <c r="F22" i="11"/>
  <c r="G22" i="11"/>
  <c r="H22" i="11"/>
  <c r="I22" i="11"/>
  <c r="J22" i="11"/>
  <c r="K22" i="11"/>
  <c r="E23" i="11"/>
  <c r="F23" i="11"/>
  <c r="G23" i="11"/>
  <c r="H23" i="11"/>
  <c r="I23" i="11"/>
  <c r="J23" i="11"/>
  <c r="K23" i="11"/>
  <c r="E24" i="11"/>
  <c r="F24" i="11"/>
  <c r="G24" i="11"/>
  <c r="H24" i="11"/>
  <c r="I24" i="11"/>
  <c r="J24" i="11"/>
  <c r="K24" i="11"/>
  <c r="E25" i="11"/>
  <c r="F25" i="11"/>
  <c r="G25" i="11"/>
  <c r="H25" i="11"/>
  <c r="I25" i="11"/>
  <c r="J25" i="11"/>
  <c r="K25" i="11"/>
  <c r="E26" i="11"/>
  <c r="F26" i="11"/>
  <c r="G26" i="11"/>
  <c r="H26" i="11"/>
  <c r="I26" i="11"/>
  <c r="J26" i="11"/>
  <c r="K26" i="11"/>
  <c r="E27" i="11"/>
  <c r="F27" i="11"/>
  <c r="G27" i="11"/>
  <c r="H27" i="11"/>
  <c r="I27" i="11"/>
  <c r="J27" i="11"/>
  <c r="K27" i="11"/>
  <c r="E28" i="11"/>
  <c r="F28" i="11"/>
  <c r="G28" i="11"/>
  <c r="H28" i="11"/>
  <c r="I28" i="11"/>
  <c r="J28" i="11"/>
  <c r="K28" i="11"/>
  <c r="E29" i="11"/>
  <c r="F29" i="11"/>
  <c r="G29" i="11"/>
  <c r="H29" i="11"/>
  <c r="I29" i="11"/>
  <c r="J29" i="11"/>
  <c r="K29" i="11"/>
  <c r="E30" i="11"/>
  <c r="F30" i="11"/>
  <c r="G30" i="11"/>
  <c r="H30" i="11"/>
  <c r="I30" i="11"/>
  <c r="J30" i="11"/>
  <c r="K30" i="11"/>
  <c r="E31" i="11"/>
  <c r="F31" i="11"/>
  <c r="G31" i="11"/>
  <c r="H31" i="11"/>
  <c r="I31" i="11"/>
  <c r="J31" i="11"/>
  <c r="K31" i="11"/>
  <c r="E32" i="11"/>
  <c r="F32" i="11"/>
  <c r="G32" i="11"/>
  <c r="H32" i="11"/>
  <c r="I32" i="11"/>
  <c r="J32" i="11"/>
  <c r="K32" i="11"/>
  <c r="E33" i="11"/>
  <c r="F33" i="11"/>
  <c r="G33" i="11"/>
  <c r="H33" i="11"/>
  <c r="I33" i="11"/>
  <c r="J33" i="11"/>
  <c r="K33" i="11"/>
  <c r="E34" i="11"/>
  <c r="F34" i="11"/>
  <c r="G34" i="11"/>
  <c r="H34" i="11"/>
  <c r="I34" i="11"/>
  <c r="J34" i="11"/>
  <c r="K34" i="11"/>
  <c r="E35" i="11"/>
  <c r="F35" i="11"/>
  <c r="G35" i="11"/>
  <c r="H35" i="11"/>
  <c r="I35" i="11"/>
  <c r="J35" i="11"/>
  <c r="K35" i="11"/>
  <c r="E36" i="11"/>
  <c r="F36" i="11"/>
  <c r="G36" i="11"/>
  <c r="H36" i="11"/>
  <c r="I36" i="11"/>
  <c r="J36" i="11"/>
  <c r="K36" i="11"/>
  <c r="E37" i="11"/>
  <c r="F37" i="11"/>
  <c r="G37" i="11"/>
  <c r="H37" i="11"/>
  <c r="I37" i="11"/>
  <c r="J37" i="11"/>
  <c r="K37" i="11"/>
  <c r="E38" i="11"/>
  <c r="F38" i="11"/>
  <c r="G38" i="11"/>
  <c r="H38" i="11"/>
  <c r="I38" i="11"/>
  <c r="J38" i="11"/>
  <c r="K38" i="11"/>
  <c r="E39" i="11"/>
  <c r="F39" i="11"/>
  <c r="G39" i="11"/>
  <c r="H39" i="11"/>
  <c r="I39" i="11"/>
  <c r="J39" i="11"/>
  <c r="K39" i="11"/>
  <c r="E40" i="11"/>
  <c r="F40" i="11"/>
  <c r="G40" i="11"/>
  <c r="H40" i="11"/>
  <c r="I40" i="11"/>
  <c r="J40" i="11"/>
  <c r="K40" i="11"/>
  <c r="E41" i="11"/>
  <c r="F41" i="11"/>
  <c r="G41" i="11"/>
  <c r="H41" i="11"/>
  <c r="I41" i="11"/>
  <c r="J41" i="11"/>
  <c r="K41" i="11"/>
  <c r="E42" i="11"/>
  <c r="F42" i="11"/>
  <c r="G42" i="11"/>
  <c r="H42" i="11"/>
  <c r="I42" i="11"/>
  <c r="J42" i="11"/>
  <c r="K42" i="11"/>
  <c r="E43" i="11"/>
  <c r="F43" i="11"/>
  <c r="G43" i="11"/>
  <c r="H43" i="11"/>
  <c r="I43" i="11"/>
  <c r="J43" i="11"/>
  <c r="K43" i="11"/>
  <c r="E44" i="11"/>
  <c r="F44" i="11"/>
  <c r="G44" i="11"/>
  <c r="H44" i="11"/>
  <c r="I44" i="11"/>
  <c r="J44" i="11"/>
  <c r="K44" i="11"/>
  <c r="E45" i="11"/>
  <c r="F45" i="11"/>
  <c r="G45" i="11"/>
  <c r="H45" i="11"/>
  <c r="I45" i="11"/>
  <c r="J45" i="11"/>
  <c r="K45" i="11"/>
  <c r="E46" i="11"/>
  <c r="F46" i="11"/>
  <c r="G46" i="11"/>
  <c r="H46" i="11"/>
  <c r="I46" i="11"/>
  <c r="J46" i="11"/>
  <c r="K46" i="11"/>
  <c r="E47" i="11"/>
  <c r="F47" i="11"/>
  <c r="G47" i="11"/>
  <c r="H47" i="11"/>
  <c r="I47" i="11"/>
  <c r="J47" i="11"/>
  <c r="K47" i="11"/>
  <c r="E48" i="11"/>
  <c r="F48" i="11"/>
  <c r="G48" i="11"/>
  <c r="H48" i="11"/>
  <c r="I48" i="11"/>
  <c r="J48" i="11"/>
  <c r="K48" i="11"/>
  <c r="E49" i="11"/>
  <c r="F49" i="11"/>
  <c r="G49" i="11"/>
  <c r="H49" i="11"/>
  <c r="I49" i="11"/>
  <c r="J49" i="11"/>
  <c r="K49" i="11"/>
  <c r="E50" i="11"/>
  <c r="F50" i="11"/>
  <c r="G50" i="11"/>
  <c r="H50" i="11"/>
  <c r="I50" i="11"/>
  <c r="J50" i="11"/>
  <c r="K50" i="11"/>
  <c r="E51" i="11"/>
  <c r="F51" i="11"/>
  <c r="G51" i="11"/>
  <c r="H51" i="11"/>
  <c r="I51" i="11"/>
  <c r="J51" i="11"/>
  <c r="K51" i="11"/>
  <c r="E52" i="11"/>
  <c r="F52" i="11"/>
  <c r="G52" i="11"/>
  <c r="H52" i="11"/>
  <c r="I52" i="11"/>
  <c r="J52" i="11"/>
  <c r="K52" i="11"/>
  <c r="E53" i="11"/>
  <c r="F53" i="11"/>
  <c r="G53" i="11"/>
  <c r="H53" i="11"/>
  <c r="I53" i="11"/>
  <c r="J53" i="11"/>
  <c r="K53" i="11"/>
  <c r="E54" i="11"/>
  <c r="F54" i="11"/>
  <c r="G54" i="11"/>
  <c r="H54" i="11"/>
  <c r="I54" i="11"/>
  <c r="J54" i="11"/>
  <c r="K54" i="11"/>
  <c r="E55" i="11"/>
  <c r="F55" i="11"/>
  <c r="G55" i="11"/>
  <c r="H55" i="11"/>
  <c r="I55" i="11"/>
  <c r="J55" i="11"/>
  <c r="K55" i="11"/>
  <c r="E56" i="11"/>
  <c r="F56" i="11"/>
  <c r="G56" i="11"/>
  <c r="H56" i="11"/>
  <c r="I56" i="11"/>
  <c r="J56" i="11"/>
  <c r="K56" i="11"/>
  <c r="E57" i="11"/>
  <c r="F57" i="11"/>
  <c r="G57" i="11"/>
  <c r="H57" i="11"/>
  <c r="I57" i="11"/>
  <c r="J57" i="11"/>
  <c r="K57" i="11"/>
  <c r="E58" i="11"/>
  <c r="F58" i="11"/>
  <c r="G58" i="11"/>
  <c r="H58" i="11"/>
  <c r="I58" i="11"/>
  <c r="J58" i="11"/>
  <c r="K58" i="11"/>
  <c r="E59" i="11"/>
  <c r="F59" i="11"/>
  <c r="G59" i="11"/>
  <c r="H59" i="11"/>
  <c r="I59" i="11"/>
  <c r="J59" i="11"/>
  <c r="K59" i="11"/>
  <c r="E60" i="11"/>
  <c r="F60" i="11"/>
  <c r="G60" i="11"/>
  <c r="H60" i="11"/>
  <c r="I60" i="11"/>
  <c r="J60" i="11"/>
  <c r="K60" i="11"/>
  <c r="E61" i="11"/>
  <c r="F61" i="11"/>
  <c r="G61" i="11"/>
  <c r="H61" i="11"/>
  <c r="I61" i="11"/>
  <c r="J61" i="11"/>
  <c r="K61" i="11"/>
  <c r="E62" i="11"/>
  <c r="F62" i="11"/>
  <c r="G62" i="11"/>
  <c r="H62" i="11"/>
  <c r="I62" i="11"/>
  <c r="J62" i="11"/>
  <c r="K62" i="11"/>
  <c r="E63" i="11"/>
  <c r="F63" i="11"/>
  <c r="G63" i="11"/>
  <c r="H63" i="11"/>
  <c r="I63" i="11"/>
  <c r="J63" i="11"/>
  <c r="K63" i="11"/>
  <c r="E64" i="11"/>
  <c r="F64" i="11"/>
  <c r="G64" i="11"/>
  <c r="H64" i="11"/>
  <c r="I64" i="11"/>
  <c r="J64" i="11"/>
  <c r="K64" i="11"/>
  <c r="E65" i="11"/>
  <c r="F65" i="11"/>
  <c r="G65" i="11"/>
  <c r="H65" i="11"/>
  <c r="I65" i="11"/>
  <c r="J65" i="11"/>
  <c r="K65" i="11"/>
  <c r="E66" i="11"/>
  <c r="F66" i="11"/>
  <c r="G66" i="11"/>
  <c r="H66" i="11"/>
  <c r="I66" i="11"/>
  <c r="J66" i="11"/>
  <c r="K66" i="11"/>
  <c r="E67" i="11"/>
  <c r="F67" i="11"/>
  <c r="G67" i="11"/>
  <c r="H67" i="11"/>
  <c r="I67" i="11"/>
  <c r="J67" i="11"/>
  <c r="K67" i="11"/>
  <c r="E68" i="11"/>
  <c r="F68" i="11"/>
  <c r="G68" i="11"/>
  <c r="H68" i="11"/>
  <c r="I68" i="11"/>
  <c r="J68" i="11"/>
  <c r="K68" i="11"/>
  <c r="E69" i="11"/>
  <c r="F69" i="11"/>
  <c r="G69" i="11"/>
  <c r="H69" i="11"/>
  <c r="I69" i="11"/>
  <c r="J69" i="11"/>
  <c r="K69" i="11"/>
  <c r="E70" i="11"/>
  <c r="F70" i="11"/>
  <c r="G70" i="11"/>
  <c r="H70" i="11"/>
  <c r="I70" i="11"/>
  <c r="J70" i="11"/>
  <c r="K70" i="11"/>
  <c r="E71" i="11"/>
  <c r="F71" i="11"/>
  <c r="G71" i="11"/>
  <c r="H71" i="11"/>
  <c r="I71" i="11"/>
  <c r="J71" i="11"/>
  <c r="K71" i="11"/>
  <c r="E72" i="11"/>
  <c r="F72" i="11"/>
  <c r="G72" i="11"/>
  <c r="H72" i="11"/>
  <c r="I72" i="11"/>
  <c r="J72" i="11"/>
  <c r="K72" i="11"/>
  <c r="E73" i="11"/>
  <c r="F73" i="11"/>
  <c r="G73" i="11"/>
  <c r="H73" i="11"/>
  <c r="I73" i="11"/>
  <c r="J73" i="11"/>
  <c r="K73" i="11"/>
  <c r="E74" i="11"/>
  <c r="F74" i="11"/>
  <c r="G74" i="11"/>
  <c r="H74" i="11"/>
  <c r="I74" i="11"/>
  <c r="J74" i="11"/>
  <c r="K74" i="11"/>
  <c r="E75" i="11"/>
  <c r="F75" i="11"/>
  <c r="G75" i="11"/>
  <c r="H75" i="11"/>
  <c r="I75" i="11"/>
  <c r="J75" i="11"/>
  <c r="K75" i="11"/>
  <c r="E76" i="11"/>
  <c r="F76" i="11"/>
  <c r="G76" i="11"/>
  <c r="H76" i="11"/>
  <c r="I76" i="11"/>
  <c r="J76" i="11"/>
  <c r="K76" i="11"/>
  <c r="E77" i="11"/>
  <c r="F77" i="11"/>
  <c r="G77" i="11"/>
  <c r="H77" i="11"/>
  <c r="I77" i="11"/>
  <c r="J77" i="11"/>
  <c r="K77" i="11"/>
  <c r="E78" i="11"/>
  <c r="F78" i="11"/>
  <c r="G78" i="11"/>
  <c r="H78" i="11"/>
  <c r="I78" i="11"/>
  <c r="J78" i="11"/>
  <c r="K78" i="11"/>
  <c r="E79" i="11"/>
  <c r="F79" i="11"/>
  <c r="G79" i="11"/>
  <c r="H79" i="11"/>
  <c r="I79" i="11"/>
  <c r="J79" i="11"/>
  <c r="K79" i="11"/>
  <c r="E80" i="11"/>
  <c r="F80" i="11"/>
  <c r="G80" i="11"/>
  <c r="H80" i="11"/>
  <c r="I80" i="11"/>
  <c r="J80" i="11"/>
  <c r="K80" i="11"/>
  <c r="E81" i="11"/>
  <c r="F81" i="11"/>
  <c r="G81" i="11"/>
  <c r="H81" i="11"/>
  <c r="I81" i="11"/>
  <c r="J81" i="11"/>
  <c r="K81" i="11"/>
  <c r="E82" i="11"/>
  <c r="F82" i="11"/>
  <c r="G82" i="11"/>
  <c r="H82" i="11"/>
  <c r="I82" i="11"/>
  <c r="J82" i="11"/>
  <c r="K82" i="11"/>
  <c r="E83" i="11"/>
  <c r="F83" i="11"/>
  <c r="G83" i="11"/>
  <c r="H83" i="11"/>
  <c r="I83" i="11"/>
  <c r="J83" i="11"/>
  <c r="K83" i="11"/>
  <c r="E84" i="11"/>
  <c r="F84" i="11"/>
  <c r="G84" i="11"/>
  <c r="H84" i="11"/>
  <c r="I84" i="11"/>
  <c r="J84" i="11"/>
  <c r="K84" i="11"/>
  <c r="E85" i="11"/>
  <c r="F85" i="11"/>
  <c r="G85" i="11"/>
  <c r="H85" i="11"/>
  <c r="I85" i="11"/>
  <c r="J85" i="11"/>
  <c r="K85" i="11"/>
  <c r="E86" i="11"/>
  <c r="F86" i="11"/>
  <c r="G86" i="11"/>
  <c r="H86" i="11"/>
  <c r="I86" i="11"/>
  <c r="J86" i="11"/>
  <c r="K86" i="11"/>
  <c r="E87" i="11"/>
  <c r="F87" i="11"/>
  <c r="G87" i="11"/>
  <c r="H87" i="11"/>
  <c r="I87" i="11"/>
  <c r="J87" i="11"/>
  <c r="K87" i="11"/>
  <c r="E88" i="11"/>
  <c r="F88" i="11"/>
  <c r="G88" i="11"/>
  <c r="H88" i="11"/>
  <c r="I88" i="11"/>
  <c r="J88" i="11"/>
  <c r="K88" i="11"/>
  <c r="E89" i="11"/>
  <c r="F89" i="11"/>
  <c r="G89" i="11"/>
  <c r="H89" i="11"/>
  <c r="I89" i="11"/>
  <c r="J89" i="11"/>
  <c r="K89" i="11"/>
  <c r="E90" i="11"/>
  <c r="F90" i="11"/>
  <c r="G90" i="11"/>
  <c r="H90" i="11"/>
  <c r="I90" i="11"/>
  <c r="J90" i="11"/>
  <c r="K90" i="11"/>
  <c r="E91" i="11"/>
  <c r="F91" i="11"/>
  <c r="G91" i="11"/>
  <c r="H91" i="11"/>
  <c r="I91" i="11"/>
  <c r="J91" i="11"/>
  <c r="K91" i="11"/>
  <c r="E92" i="11"/>
  <c r="F92" i="11"/>
  <c r="G92" i="11"/>
  <c r="H92" i="11"/>
  <c r="I92" i="11"/>
  <c r="J92" i="11"/>
  <c r="K92" i="11"/>
  <c r="E93" i="11"/>
  <c r="F93" i="11"/>
  <c r="G93" i="11"/>
  <c r="H93" i="11"/>
  <c r="I93" i="11"/>
  <c r="J93" i="11"/>
  <c r="K93" i="11"/>
  <c r="E94" i="11"/>
  <c r="F94" i="11"/>
  <c r="G94" i="11"/>
  <c r="H94" i="11"/>
  <c r="I94" i="11"/>
  <c r="J94" i="11"/>
  <c r="K94" i="11"/>
  <c r="E95" i="11"/>
  <c r="F95" i="11"/>
  <c r="G95" i="11"/>
  <c r="H95" i="11"/>
  <c r="I95" i="11"/>
  <c r="J95" i="11"/>
  <c r="K95" i="11"/>
  <c r="E96" i="11"/>
  <c r="F96" i="11"/>
  <c r="G96" i="11"/>
  <c r="H96" i="11"/>
  <c r="I96" i="11"/>
  <c r="J96" i="11"/>
  <c r="K96" i="11"/>
  <c r="E97" i="11"/>
  <c r="F97" i="11"/>
  <c r="G97" i="11"/>
  <c r="H97" i="11"/>
  <c r="I97" i="11"/>
  <c r="J97" i="11"/>
  <c r="K97" i="11"/>
  <c r="E98" i="11"/>
  <c r="F98" i="11"/>
  <c r="G98" i="11"/>
  <c r="H98" i="11"/>
  <c r="I98" i="11"/>
  <c r="J98" i="11"/>
  <c r="K98" i="11"/>
  <c r="E99" i="11"/>
  <c r="F99" i="11"/>
  <c r="G99" i="11"/>
  <c r="H99" i="11"/>
  <c r="I99" i="11"/>
  <c r="J99" i="11"/>
  <c r="K99" i="11"/>
  <c r="E100" i="11"/>
  <c r="F100" i="11"/>
  <c r="G100" i="11"/>
  <c r="H100" i="11"/>
  <c r="I100" i="11"/>
  <c r="J100" i="11"/>
  <c r="K100" i="11"/>
  <c r="E101" i="11"/>
  <c r="F101" i="11"/>
  <c r="G101" i="11"/>
  <c r="H101" i="11"/>
  <c r="I101" i="11"/>
  <c r="J101" i="11"/>
  <c r="K101" i="11"/>
  <c r="E102" i="11"/>
  <c r="F102" i="11"/>
  <c r="G102" i="11"/>
  <c r="H102" i="11"/>
  <c r="I102" i="11"/>
  <c r="J102" i="11"/>
  <c r="K102" i="11"/>
  <c r="E103" i="11"/>
  <c r="F103" i="11"/>
  <c r="G103" i="11"/>
  <c r="H103" i="11"/>
  <c r="I103" i="11"/>
  <c r="J103" i="11"/>
  <c r="K103" i="11"/>
  <c r="E104" i="11"/>
  <c r="F104" i="11"/>
  <c r="G104" i="11"/>
  <c r="H104" i="11"/>
  <c r="I104" i="11"/>
  <c r="J104" i="11"/>
  <c r="K104" i="11"/>
  <c r="K5" i="11"/>
  <c r="J5" i="11"/>
  <c r="I5" i="11"/>
  <c r="H5" i="11"/>
  <c r="G5" i="11"/>
  <c r="F5" i="11"/>
  <c r="E5" i="11"/>
  <c r="C5" i="11"/>
  <c r="Q28" i="11" l="1"/>
  <c r="Q27" i="11" s="1"/>
  <c r="AA1500" i="19"/>
  <c r="AA1499" i="19"/>
  <c r="AA1498" i="19"/>
  <c r="AA1497" i="19"/>
  <c r="AA1496" i="19"/>
  <c r="AA1495" i="19"/>
  <c r="AA1494" i="19"/>
  <c r="AA1493" i="19"/>
  <c r="AA1492" i="19"/>
  <c r="AA1491" i="19"/>
  <c r="AA1490" i="19"/>
  <c r="AA1489" i="19"/>
  <c r="AA1488" i="19"/>
  <c r="AA1487" i="19"/>
  <c r="AA1486" i="19"/>
  <c r="AA1485" i="19"/>
  <c r="AA1484" i="19"/>
  <c r="AA1483" i="19"/>
  <c r="AA1482" i="19"/>
  <c r="AA1481" i="19"/>
  <c r="AA1480" i="19"/>
  <c r="AA1479" i="19"/>
  <c r="AA1478" i="19"/>
  <c r="AA1477" i="19"/>
  <c r="AA1476" i="19"/>
  <c r="AA1475" i="19"/>
  <c r="AA1474" i="19"/>
  <c r="AA1473" i="19"/>
  <c r="AA1472" i="19"/>
  <c r="AA1471" i="19"/>
  <c r="AA1470" i="19"/>
  <c r="AA1469" i="19"/>
  <c r="AA1468" i="19"/>
  <c r="AA1467" i="19"/>
  <c r="AA1466" i="19"/>
  <c r="AA1465" i="19"/>
  <c r="AA1464" i="19"/>
  <c r="AA1463" i="19"/>
  <c r="AA1462" i="19"/>
  <c r="AA1461" i="19"/>
  <c r="AA1460" i="19"/>
  <c r="AA1459" i="19"/>
  <c r="AA1458" i="19"/>
  <c r="AA1457" i="19"/>
  <c r="AA1456" i="19"/>
  <c r="AA1455" i="19"/>
  <c r="AA1454" i="19"/>
  <c r="AA1453" i="19"/>
  <c r="AA1452" i="19"/>
  <c r="AA1451" i="19"/>
  <c r="AA1450" i="19"/>
  <c r="AA1449" i="19"/>
  <c r="AA1448" i="19"/>
  <c r="AA1447" i="19"/>
  <c r="AA1446" i="19"/>
  <c r="AA1445" i="19"/>
  <c r="AA1444" i="19"/>
  <c r="AA1443" i="19"/>
  <c r="AA1442" i="19"/>
  <c r="AA1441" i="19"/>
  <c r="AA1440" i="19"/>
  <c r="AA1439" i="19"/>
  <c r="AA1438" i="19"/>
  <c r="AA1437" i="19"/>
  <c r="AA1436" i="19"/>
  <c r="AA1435" i="19"/>
  <c r="AA1434" i="19"/>
  <c r="AA1433" i="19"/>
  <c r="AA1432" i="19"/>
  <c r="AA1431" i="19"/>
  <c r="AA1430" i="19"/>
  <c r="AA1429" i="19"/>
  <c r="AA1428" i="19"/>
  <c r="AA1427" i="19"/>
  <c r="AA1426" i="19"/>
  <c r="AA1425" i="19"/>
  <c r="AA1424" i="19"/>
  <c r="AA1423" i="19"/>
  <c r="AA1422" i="19"/>
  <c r="AA1421" i="19"/>
  <c r="AA1420" i="19"/>
  <c r="AA1419" i="19"/>
  <c r="AA1418" i="19"/>
  <c r="AA1417" i="19"/>
  <c r="AA1416" i="19"/>
  <c r="AA1415" i="19"/>
  <c r="AA1414" i="19"/>
  <c r="AA1413" i="19"/>
  <c r="AA1412" i="19"/>
  <c r="AA1411" i="19"/>
  <c r="AA1410" i="19"/>
  <c r="AA1409" i="19"/>
  <c r="AA1408" i="19"/>
  <c r="AA1407" i="19"/>
  <c r="AA1406" i="19"/>
  <c r="AA1405" i="19"/>
  <c r="AA1404" i="19"/>
  <c r="AA1403" i="19"/>
  <c r="AA1402" i="19"/>
  <c r="AA1401" i="19"/>
  <c r="AA1400" i="19"/>
  <c r="AA1399" i="19"/>
  <c r="AA1398" i="19"/>
  <c r="AA1397" i="19"/>
  <c r="AA1396" i="19"/>
  <c r="AA1395" i="19"/>
  <c r="AA1394" i="19"/>
  <c r="AA1393" i="19"/>
  <c r="AA1392" i="19"/>
  <c r="AA1391" i="19"/>
  <c r="AA1390" i="19"/>
  <c r="AA1389" i="19"/>
  <c r="AA1388" i="19"/>
  <c r="AA1387" i="19"/>
  <c r="AA1386" i="19"/>
  <c r="AA1385" i="19"/>
  <c r="AA1384" i="19"/>
  <c r="AA1383" i="19"/>
  <c r="AA1382" i="19"/>
  <c r="AA1381" i="19"/>
  <c r="AA1380" i="19"/>
  <c r="AA1379" i="19"/>
  <c r="AA1378" i="19"/>
  <c r="AA1377" i="19"/>
  <c r="AA1376" i="19"/>
  <c r="AA1375" i="19"/>
  <c r="AA1374" i="19"/>
  <c r="AA1373" i="19"/>
  <c r="AA1372" i="19"/>
  <c r="AA1371" i="19"/>
  <c r="AA1370" i="19"/>
  <c r="AA1369" i="19"/>
  <c r="AA1368" i="19"/>
  <c r="AA1367" i="19"/>
  <c r="AA1366" i="19"/>
  <c r="AA1365" i="19"/>
  <c r="AA1364" i="19"/>
  <c r="AA1363" i="19"/>
  <c r="AA1362" i="19"/>
  <c r="AA1361" i="19"/>
  <c r="AA1360" i="19"/>
  <c r="AA1359" i="19"/>
  <c r="AA1358" i="19"/>
  <c r="AA1357" i="19"/>
  <c r="AA1356" i="19"/>
  <c r="AA1355" i="19"/>
  <c r="AA1354" i="19"/>
  <c r="AA1353" i="19"/>
  <c r="AA1352" i="19"/>
  <c r="AA1351" i="19"/>
  <c r="AA1350" i="19"/>
  <c r="AA1349" i="19"/>
  <c r="AA1348" i="19"/>
  <c r="AA1347" i="19"/>
  <c r="AA1346" i="19"/>
  <c r="AA1345" i="19"/>
  <c r="AA1344" i="19"/>
  <c r="AA1343" i="19"/>
  <c r="AA1342" i="19"/>
  <c r="AA1341" i="19"/>
  <c r="AA1340" i="19"/>
  <c r="AA1339" i="19"/>
  <c r="AA1338" i="19"/>
  <c r="AA1337" i="19"/>
  <c r="AA1336" i="19"/>
  <c r="AA1335" i="19"/>
  <c r="AA1334" i="19"/>
  <c r="AA1333" i="19"/>
  <c r="AA1332" i="19"/>
  <c r="AA1331" i="19"/>
  <c r="AA1330" i="19"/>
  <c r="AA1329" i="19"/>
  <c r="AA1328" i="19"/>
  <c r="AA1327" i="19"/>
  <c r="AA1326" i="19"/>
  <c r="AA1325" i="19"/>
  <c r="AA1324" i="19"/>
  <c r="AA1323" i="19"/>
  <c r="AA1322" i="19"/>
  <c r="AA1321" i="19"/>
  <c r="AA1320" i="19"/>
  <c r="AA1319" i="19"/>
  <c r="AA1318" i="19"/>
  <c r="AA1317" i="19"/>
  <c r="AA1316" i="19"/>
  <c r="AA1315" i="19"/>
  <c r="AA1314" i="19"/>
  <c r="AA1313" i="19"/>
  <c r="AA1312" i="19"/>
  <c r="AA1311" i="19"/>
  <c r="AA1310" i="19"/>
  <c r="AA1309" i="19"/>
  <c r="AA1308" i="19"/>
  <c r="AA1307" i="19"/>
  <c r="AA1306" i="19"/>
  <c r="AA1305" i="19"/>
  <c r="AA1304" i="19"/>
  <c r="AA1303" i="19"/>
  <c r="AA1302" i="19"/>
  <c r="AA1301" i="19"/>
  <c r="AA1300" i="19"/>
  <c r="AA1299" i="19"/>
  <c r="AA1298" i="19"/>
  <c r="AA1297" i="19"/>
  <c r="AA1296" i="19"/>
  <c r="AA1295" i="19"/>
  <c r="AA1294" i="19"/>
  <c r="AA1293" i="19"/>
  <c r="AA1292" i="19"/>
  <c r="AA1291" i="19"/>
  <c r="AA1290" i="19"/>
  <c r="AA1289" i="19"/>
  <c r="AA1288" i="19"/>
  <c r="AA1287" i="19"/>
  <c r="AA1286" i="19"/>
  <c r="AA1285" i="19"/>
  <c r="AA1284" i="19"/>
  <c r="AA1283" i="19"/>
  <c r="AA1282" i="19"/>
  <c r="AA1281" i="19"/>
  <c r="AA1280" i="19"/>
  <c r="AA1279" i="19"/>
  <c r="AA1278" i="19"/>
  <c r="AA1277" i="19"/>
  <c r="AA1276" i="19"/>
  <c r="AA1275" i="19"/>
  <c r="AA1274" i="19"/>
  <c r="AA1273" i="19"/>
  <c r="AA1272" i="19"/>
  <c r="AA1271" i="19"/>
  <c r="AA1270" i="19"/>
  <c r="AA1269" i="19"/>
  <c r="AA1268" i="19"/>
  <c r="AA1267" i="19"/>
  <c r="AA1266" i="19"/>
  <c r="AA1265" i="19"/>
  <c r="AA1264" i="19"/>
  <c r="AA1263" i="19"/>
  <c r="AA1262" i="19"/>
  <c r="AA1261" i="19"/>
  <c r="AA1260" i="19"/>
  <c r="AA1259" i="19"/>
  <c r="AA1258" i="19"/>
  <c r="AA1257" i="19"/>
  <c r="AA1256" i="19"/>
  <c r="AA1255" i="19"/>
  <c r="AA1254" i="19"/>
  <c r="AA1253" i="19"/>
  <c r="AA1252" i="19"/>
  <c r="AA1251" i="19"/>
  <c r="AA1250" i="19"/>
  <c r="AA1249" i="19"/>
  <c r="AA1248" i="19"/>
  <c r="AA1247" i="19"/>
  <c r="AA1246" i="19"/>
  <c r="AA1245" i="19"/>
  <c r="AA1244" i="19"/>
  <c r="AA1243" i="19"/>
  <c r="AA1242" i="19"/>
  <c r="AA1241" i="19"/>
  <c r="AA1240" i="19"/>
  <c r="AA1239" i="19"/>
  <c r="AA1238" i="19"/>
  <c r="AA1237" i="19"/>
  <c r="AA1236" i="19"/>
  <c r="AA1235" i="19"/>
  <c r="AA1234" i="19"/>
  <c r="AA1233" i="19"/>
  <c r="AA1232" i="19"/>
  <c r="AA1231" i="19"/>
  <c r="AA1230" i="19"/>
  <c r="AA1229" i="19"/>
  <c r="AA1228" i="19"/>
  <c r="AA1227" i="19"/>
  <c r="AA1226" i="19"/>
  <c r="AA1225" i="19"/>
  <c r="AA1224" i="19"/>
  <c r="AA1223" i="19"/>
  <c r="AA1222" i="19"/>
  <c r="AA1221" i="19"/>
  <c r="AA1220" i="19"/>
  <c r="AA1219" i="19"/>
  <c r="AA1218" i="19"/>
  <c r="AA1217" i="19"/>
  <c r="AA1216" i="19"/>
  <c r="AA1215" i="19"/>
  <c r="AA1214" i="19"/>
  <c r="AA1213" i="19"/>
  <c r="AA1212" i="19"/>
  <c r="AA1211" i="19"/>
  <c r="AA1210" i="19"/>
  <c r="AA1209" i="19"/>
  <c r="AA1208" i="19"/>
  <c r="AA1207" i="19"/>
  <c r="AA1206" i="19"/>
  <c r="AA1205" i="19"/>
  <c r="AA1204" i="19"/>
  <c r="AA1203" i="19"/>
  <c r="AA1202" i="19"/>
  <c r="AA1201" i="19"/>
  <c r="AA1200" i="19"/>
  <c r="AA1199" i="19"/>
  <c r="AA1198" i="19"/>
  <c r="AA1197" i="19"/>
  <c r="AA1196" i="19"/>
  <c r="AA1195" i="19"/>
  <c r="AA1194" i="19"/>
  <c r="AA1193" i="19"/>
  <c r="AA1192" i="19"/>
  <c r="AA1191" i="19"/>
  <c r="AA1190" i="19"/>
  <c r="AA1189" i="19"/>
  <c r="AA1188" i="19"/>
  <c r="AA1187" i="19"/>
  <c r="AA1186" i="19"/>
  <c r="AA1185" i="19"/>
  <c r="AA1184" i="19"/>
  <c r="AA1183" i="19"/>
  <c r="AA1182" i="19"/>
  <c r="AA1181" i="19"/>
  <c r="AA1180" i="19"/>
  <c r="AA1179" i="19"/>
  <c r="AA1178" i="19"/>
  <c r="AA1177" i="19"/>
  <c r="AA1176" i="19"/>
  <c r="AA1175" i="19"/>
  <c r="AA1174" i="19"/>
  <c r="AA1173" i="19"/>
  <c r="AA1172" i="19"/>
  <c r="AA1171" i="19"/>
  <c r="AA1170" i="19"/>
  <c r="AA1169" i="19"/>
  <c r="AA1168" i="19"/>
  <c r="AA1167" i="19"/>
  <c r="AA1166" i="19"/>
  <c r="AA1165" i="19"/>
  <c r="AA1164" i="19"/>
  <c r="AA1163" i="19"/>
  <c r="AA1162" i="19"/>
  <c r="AA1161" i="19"/>
  <c r="AA1160" i="19"/>
  <c r="AA1159" i="19"/>
  <c r="AA1158" i="19"/>
  <c r="AA1157" i="19"/>
  <c r="AA1156" i="19"/>
  <c r="AA1155" i="19"/>
  <c r="AA1154" i="19"/>
  <c r="AA1153" i="19"/>
  <c r="AA1152" i="19"/>
  <c r="AA1151" i="19"/>
  <c r="AA1150" i="19"/>
  <c r="AA1149" i="19"/>
  <c r="AA1148" i="19"/>
  <c r="AA1147" i="19"/>
  <c r="AA1146" i="19"/>
  <c r="AA1145" i="19"/>
  <c r="AA1144" i="19"/>
  <c r="AA1143" i="19"/>
  <c r="AA1142" i="19"/>
  <c r="AA1141" i="19"/>
  <c r="AA1140" i="19"/>
  <c r="AA1139" i="19"/>
  <c r="AA1138" i="19"/>
  <c r="AA1137" i="19"/>
  <c r="AA1136" i="19"/>
  <c r="AA1135" i="19"/>
  <c r="AA1134" i="19"/>
  <c r="AA1133" i="19"/>
  <c r="AA1132" i="19"/>
  <c r="AA1131" i="19"/>
  <c r="AA1130" i="19"/>
  <c r="AA1129" i="19"/>
  <c r="AA1128" i="19"/>
  <c r="AA1127" i="19"/>
  <c r="AA1126" i="19"/>
  <c r="AA1125" i="19"/>
  <c r="AA1124" i="19"/>
  <c r="AA1123" i="19"/>
  <c r="AA1122" i="19"/>
  <c r="AA1121" i="19"/>
  <c r="AA1120" i="19"/>
  <c r="AA1119" i="19"/>
  <c r="AA1118" i="19"/>
  <c r="AA1117" i="19"/>
  <c r="AA1116" i="19"/>
  <c r="AA1115" i="19"/>
  <c r="AA1114" i="19"/>
  <c r="AA1113" i="19"/>
  <c r="AA1112" i="19"/>
  <c r="AA1111" i="19"/>
  <c r="AA1110" i="19"/>
  <c r="AA1109" i="19"/>
  <c r="AA1108" i="19"/>
  <c r="AA1107" i="19"/>
  <c r="AA1106" i="19"/>
  <c r="AA1105" i="19"/>
  <c r="AA1104" i="19"/>
  <c r="AA1103" i="19"/>
  <c r="AA1102" i="19"/>
  <c r="AA1101" i="19"/>
  <c r="AA1100" i="19"/>
  <c r="AA1099" i="19"/>
  <c r="AA1098" i="19"/>
  <c r="AA1097" i="19"/>
  <c r="AA1096" i="19"/>
  <c r="AA1095" i="19"/>
  <c r="AA1094" i="19"/>
  <c r="AA1093" i="19"/>
  <c r="AA1092" i="19"/>
  <c r="AA1091" i="19"/>
  <c r="AA1090" i="19"/>
  <c r="AA1089" i="19"/>
  <c r="AA1088" i="19"/>
  <c r="AA1087" i="19"/>
  <c r="AA1086" i="19"/>
  <c r="AA1085" i="19"/>
  <c r="AA1084" i="19"/>
  <c r="AA1083" i="19"/>
  <c r="AA1082" i="19"/>
  <c r="AA1081" i="19"/>
  <c r="AA1080" i="19"/>
  <c r="AA1079" i="19"/>
  <c r="AA1078" i="19"/>
  <c r="AA1077" i="19"/>
  <c r="AA1076" i="19"/>
  <c r="AA1075" i="19"/>
  <c r="AA1074" i="19"/>
  <c r="AA1073" i="19"/>
  <c r="AA1072" i="19"/>
  <c r="AA1071" i="19"/>
  <c r="AA1070" i="19"/>
  <c r="AA1069" i="19"/>
  <c r="AA1068" i="19"/>
  <c r="AA1067" i="19"/>
  <c r="AA1066" i="19"/>
  <c r="AA1065" i="19"/>
  <c r="AA1064" i="19"/>
  <c r="AA1063" i="19"/>
  <c r="AA1062" i="19"/>
  <c r="AA1061" i="19"/>
  <c r="AA1060" i="19"/>
  <c r="AA1059" i="19"/>
  <c r="AA1058" i="19"/>
  <c r="AA1057" i="19"/>
  <c r="AA1056" i="19"/>
  <c r="AA1055" i="19"/>
  <c r="AA1054" i="19"/>
  <c r="AA1053" i="19"/>
  <c r="AA1052" i="19"/>
  <c r="AA1051" i="19"/>
  <c r="AA1050" i="19"/>
  <c r="AA1049" i="19"/>
  <c r="AA1048" i="19"/>
  <c r="AA1047" i="19"/>
  <c r="AA1046" i="19"/>
  <c r="AA1045" i="19"/>
  <c r="AA1044" i="19"/>
  <c r="AA1043" i="19"/>
  <c r="AA1042" i="19"/>
  <c r="AA1041" i="19"/>
  <c r="AA1040" i="19"/>
  <c r="AA1039" i="19"/>
  <c r="AA1038" i="19"/>
  <c r="AA1037" i="19"/>
  <c r="AA1036" i="19"/>
  <c r="AA1035" i="19"/>
  <c r="AA1034" i="19"/>
  <c r="AA1033" i="19"/>
  <c r="AA1032" i="19"/>
  <c r="AA1031" i="19"/>
  <c r="AA1030" i="19"/>
  <c r="AA1029" i="19"/>
  <c r="AA1028" i="19"/>
  <c r="AA1027" i="19"/>
  <c r="AA1026" i="19"/>
  <c r="AA1025" i="19"/>
  <c r="AA1024" i="19"/>
  <c r="AA1023" i="19"/>
  <c r="AA1022" i="19"/>
  <c r="AA1021" i="19"/>
  <c r="AA1020" i="19"/>
  <c r="AA1019" i="19"/>
  <c r="AA1018" i="19"/>
  <c r="AA1017" i="19"/>
  <c r="AA1016" i="19"/>
  <c r="AA1015" i="19"/>
  <c r="AA1014" i="19"/>
  <c r="AA1013" i="19"/>
  <c r="AA1012" i="19"/>
  <c r="AA1011" i="19"/>
  <c r="AA1010" i="19"/>
  <c r="AA1009" i="19"/>
  <c r="AA1008" i="19"/>
  <c r="AA1007" i="19"/>
  <c r="AA1006" i="19"/>
  <c r="AA1005" i="19"/>
  <c r="AA1004" i="19"/>
  <c r="AA1003" i="19"/>
  <c r="AA1002" i="19"/>
  <c r="AA1001" i="19"/>
  <c r="AA1000" i="19"/>
  <c r="AA999" i="19"/>
  <c r="AA998" i="19"/>
  <c r="AA997" i="19"/>
  <c r="AA996" i="19"/>
  <c r="AA995" i="19"/>
  <c r="AA994" i="19"/>
  <c r="AA993" i="19"/>
  <c r="AA992" i="19"/>
  <c r="AA991" i="19"/>
  <c r="AA990" i="19"/>
  <c r="AA989" i="19"/>
  <c r="AA988" i="19"/>
  <c r="AA987" i="19"/>
  <c r="AA986" i="19"/>
  <c r="AA985" i="19"/>
  <c r="AA984" i="19"/>
  <c r="AA983" i="19"/>
  <c r="AA982" i="19"/>
  <c r="AA981" i="19"/>
  <c r="AA980" i="19"/>
  <c r="AA979" i="19"/>
  <c r="AA978" i="19"/>
  <c r="AA977" i="19"/>
  <c r="AA976" i="19"/>
  <c r="AA975" i="19"/>
  <c r="AA974" i="19"/>
  <c r="AA973" i="19"/>
  <c r="AA972" i="19"/>
  <c r="AA971" i="19"/>
  <c r="AA970" i="19"/>
  <c r="AA969" i="19"/>
  <c r="AA968" i="19"/>
  <c r="AA967" i="19"/>
  <c r="AA966" i="19"/>
  <c r="AA965" i="19"/>
  <c r="AA964" i="19"/>
  <c r="AA963" i="19"/>
  <c r="AA962" i="19"/>
  <c r="AA961" i="19"/>
  <c r="AA960" i="19"/>
  <c r="AA959" i="19"/>
  <c r="AA958" i="19"/>
  <c r="AA957" i="19"/>
  <c r="AA956" i="19"/>
  <c r="AA955" i="19"/>
  <c r="AA954" i="19"/>
  <c r="AA953" i="19"/>
  <c r="AA952" i="19"/>
  <c r="AA951" i="19"/>
  <c r="AA950" i="19"/>
  <c r="AA949" i="19"/>
  <c r="AA948" i="19"/>
  <c r="AA947" i="19"/>
  <c r="AA946" i="19"/>
  <c r="AA945" i="19"/>
  <c r="AA944" i="19"/>
  <c r="AA943" i="19"/>
  <c r="AA942" i="19"/>
  <c r="AA941" i="19"/>
  <c r="AA940" i="19"/>
  <c r="AA939" i="19"/>
  <c r="AA938" i="19"/>
  <c r="AA937" i="19"/>
  <c r="AA936" i="19"/>
  <c r="AA935" i="19"/>
  <c r="AA934" i="19"/>
  <c r="AA933" i="19"/>
  <c r="AA932" i="19"/>
  <c r="AA931" i="19"/>
  <c r="AA930" i="19"/>
  <c r="AA929" i="19"/>
  <c r="AA928" i="19"/>
  <c r="AA927" i="19"/>
  <c r="AA926" i="19"/>
  <c r="AA925" i="19"/>
  <c r="AA924" i="19"/>
  <c r="AA923" i="19"/>
  <c r="AA922" i="19"/>
  <c r="AA921" i="19"/>
  <c r="AA920" i="19"/>
  <c r="AA919" i="19"/>
  <c r="AA918" i="19"/>
  <c r="AA917" i="19"/>
  <c r="AA916" i="19"/>
  <c r="AA915" i="19"/>
  <c r="AA914" i="19"/>
  <c r="AA913" i="19"/>
  <c r="AA912" i="19"/>
  <c r="AA911" i="19"/>
  <c r="AA910" i="19"/>
  <c r="AA909" i="19"/>
  <c r="AA908" i="19"/>
  <c r="AA907" i="19"/>
  <c r="AA906" i="19"/>
  <c r="AA905" i="19"/>
  <c r="AA904" i="19"/>
  <c r="AA903" i="19"/>
  <c r="AA902" i="19"/>
  <c r="AA901" i="19"/>
  <c r="AA900" i="19"/>
  <c r="AA899" i="19"/>
  <c r="AA898" i="19"/>
  <c r="AA897" i="19"/>
  <c r="AA896" i="19"/>
  <c r="AA895" i="19"/>
  <c r="AA894" i="19"/>
  <c r="AA893" i="19"/>
  <c r="AA892" i="19"/>
  <c r="AA891" i="19"/>
  <c r="AA890" i="19"/>
  <c r="AA889" i="19"/>
  <c r="AA888" i="19"/>
  <c r="AA887" i="19"/>
  <c r="AA886" i="19"/>
  <c r="AA885" i="19"/>
  <c r="AA884" i="19"/>
  <c r="AA883" i="19"/>
  <c r="AA882" i="19"/>
  <c r="AA881" i="19"/>
  <c r="AA880" i="19"/>
  <c r="AA879" i="19"/>
  <c r="AA878" i="19"/>
  <c r="AA877" i="19"/>
  <c r="AA876" i="19"/>
  <c r="AA875" i="19"/>
  <c r="AA874" i="19"/>
  <c r="AA873" i="19"/>
  <c r="AA872" i="19"/>
  <c r="AA871" i="19"/>
  <c r="AA870" i="19"/>
  <c r="AA869" i="19"/>
  <c r="AA868" i="19"/>
  <c r="AA867" i="19"/>
  <c r="AA866" i="19"/>
  <c r="AA865" i="19"/>
  <c r="AA864" i="19"/>
  <c r="AA863" i="19"/>
  <c r="AA862" i="19"/>
  <c r="AA861" i="19"/>
  <c r="AA860" i="19"/>
  <c r="AA859" i="19"/>
  <c r="AA858" i="19"/>
  <c r="AA857" i="19"/>
  <c r="AA856" i="19"/>
  <c r="AA855" i="19"/>
  <c r="AA854" i="19"/>
  <c r="AA853" i="19"/>
  <c r="AA852" i="19"/>
  <c r="AA851" i="19"/>
  <c r="AA850" i="19"/>
  <c r="AA849" i="19"/>
  <c r="AA848" i="19"/>
  <c r="AA847" i="19"/>
  <c r="AA846" i="19"/>
  <c r="AA845" i="19"/>
  <c r="AA844" i="19"/>
  <c r="AA843" i="19"/>
  <c r="AA842" i="19"/>
  <c r="AA841" i="19"/>
  <c r="AA840" i="19"/>
  <c r="AA839" i="19"/>
  <c r="AA838" i="19"/>
  <c r="AA837" i="19"/>
  <c r="AA836" i="19"/>
  <c r="AA835" i="19"/>
  <c r="AA834" i="19"/>
  <c r="AA833" i="19"/>
  <c r="AA832" i="19"/>
  <c r="AA831" i="19"/>
  <c r="AA830" i="19"/>
  <c r="AA829" i="19"/>
  <c r="AA828" i="19"/>
  <c r="AA827" i="19"/>
  <c r="AA826" i="19"/>
  <c r="AA825" i="19"/>
  <c r="AA824" i="19"/>
  <c r="AA823" i="19"/>
  <c r="AA822" i="19"/>
  <c r="AA821" i="19"/>
  <c r="AA820" i="19"/>
  <c r="AA819" i="19"/>
  <c r="AA818" i="19"/>
  <c r="AA817" i="19"/>
  <c r="AA816" i="19"/>
  <c r="AA815" i="19"/>
  <c r="AA814" i="19"/>
  <c r="AA813" i="19"/>
  <c r="AA812" i="19"/>
  <c r="AA811" i="19"/>
  <c r="AA810" i="19"/>
  <c r="AA809" i="19"/>
  <c r="AA808" i="19"/>
  <c r="AA807" i="19"/>
  <c r="AA806" i="19"/>
  <c r="AA805" i="19"/>
  <c r="AA804" i="19"/>
  <c r="AA803" i="19"/>
  <c r="AA802" i="19"/>
  <c r="AA801" i="19"/>
  <c r="AA800" i="19"/>
  <c r="AA799" i="19"/>
  <c r="AA798" i="19"/>
  <c r="AA797" i="19"/>
  <c r="AA796" i="19"/>
  <c r="AA795" i="19"/>
  <c r="AA794" i="19"/>
  <c r="AA793" i="19"/>
  <c r="AA792" i="19"/>
  <c r="AA791" i="19"/>
  <c r="AA790" i="19"/>
  <c r="AA789" i="19"/>
  <c r="AA788" i="19"/>
  <c r="AA787" i="19"/>
  <c r="AA786" i="19"/>
  <c r="AA785" i="19"/>
  <c r="AA784" i="19"/>
  <c r="AA783" i="19"/>
  <c r="AA782" i="19"/>
  <c r="AA781" i="19"/>
  <c r="AA780" i="19"/>
  <c r="AA779" i="19"/>
  <c r="AA778" i="19"/>
  <c r="AA777" i="19"/>
  <c r="AA776" i="19"/>
  <c r="AA775" i="19"/>
  <c r="AA774" i="19"/>
  <c r="AA773" i="19"/>
  <c r="AA772" i="19"/>
  <c r="AA771" i="19"/>
  <c r="AA770" i="19"/>
  <c r="AA769" i="19"/>
  <c r="AA768" i="19"/>
  <c r="AA767" i="19"/>
  <c r="AA766" i="19"/>
  <c r="AA765" i="19"/>
  <c r="AA764" i="19"/>
  <c r="AA763" i="19"/>
  <c r="AA762" i="19"/>
  <c r="AA761" i="19"/>
  <c r="AA760" i="19"/>
  <c r="AA759" i="19"/>
  <c r="AA758" i="19"/>
  <c r="AA757" i="19"/>
  <c r="AA756" i="19"/>
  <c r="AA755" i="19"/>
  <c r="AA754" i="19"/>
  <c r="AA753" i="19"/>
  <c r="AA752" i="19"/>
  <c r="AA751" i="19"/>
  <c r="AA750" i="19"/>
  <c r="AA749" i="19"/>
  <c r="AA748" i="19"/>
  <c r="AA747" i="19"/>
  <c r="AA746" i="19"/>
  <c r="AA745" i="19"/>
  <c r="AA744" i="19"/>
  <c r="AA743" i="19"/>
  <c r="AA742" i="19"/>
  <c r="AA741" i="19"/>
  <c r="AA740" i="19"/>
  <c r="AA739" i="19"/>
  <c r="AA738" i="19"/>
  <c r="AA737" i="19"/>
  <c r="AA736" i="19"/>
  <c r="AA735" i="19"/>
  <c r="AA734" i="19"/>
  <c r="AA733" i="19"/>
  <c r="AA732" i="19"/>
  <c r="AA731" i="19"/>
  <c r="AA730" i="19"/>
  <c r="AA729" i="19"/>
  <c r="AA728" i="19"/>
  <c r="AA727" i="19"/>
  <c r="AA726" i="19"/>
  <c r="AA725" i="19"/>
  <c r="AA724" i="19"/>
  <c r="AA723" i="19"/>
  <c r="AA722" i="19"/>
  <c r="AA721" i="19"/>
  <c r="AA720" i="19"/>
  <c r="AA719" i="19"/>
  <c r="AA718" i="19"/>
  <c r="AA717" i="19"/>
  <c r="AA716" i="19"/>
  <c r="AA715" i="19"/>
  <c r="AA714" i="19"/>
  <c r="AA713" i="19"/>
  <c r="AA712" i="19"/>
  <c r="AA711" i="19"/>
  <c r="AA710" i="19"/>
  <c r="AA709" i="19"/>
  <c r="AA708" i="19"/>
  <c r="AA707" i="19"/>
  <c r="AA706" i="19"/>
  <c r="AA705" i="19"/>
  <c r="AA704" i="19"/>
  <c r="AA703" i="19"/>
  <c r="AA702" i="19"/>
  <c r="AA701" i="19"/>
  <c r="AA700" i="19"/>
  <c r="AA699" i="19"/>
  <c r="AA698" i="19"/>
  <c r="AA697" i="19"/>
  <c r="AA696" i="19"/>
  <c r="AA695" i="19"/>
  <c r="AA694" i="19"/>
  <c r="AA693" i="19"/>
  <c r="AA692" i="19"/>
  <c r="AA691" i="19"/>
  <c r="AA690" i="19"/>
  <c r="AA689" i="19"/>
  <c r="AA688" i="19"/>
  <c r="AA687" i="19"/>
  <c r="AA686" i="19"/>
  <c r="AA685" i="19"/>
  <c r="AA684" i="19"/>
  <c r="AA683" i="19"/>
  <c r="AA682" i="19"/>
  <c r="AA681" i="19"/>
  <c r="AA680" i="19"/>
  <c r="AA679" i="19"/>
  <c r="AA678" i="19"/>
  <c r="AA677" i="19"/>
  <c r="AA676" i="19"/>
  <c r="AA675" i="19"/>
  <c r="AA674" i="19"/>
  <c r="AA673" i="19"/>
  <c r="AA672" i="19"/>
  <c r="AA671" i="19"/>
  <c r="AA670" i="19"/>
  <c r="AA669" i="19"/>
  <c r="AA668" i="19"/>
  <c r="AA667" i="19"/>
  <c r="AA666" i="19"/>
  <c r="AA665" i="19"/>
  <c r="AA664" i="19"/>
  <c r="AA663" i="19"/>
  <c r="AA662" i="19"/>
  <c r="AA661" i="19"/>
  <c r="AA660" i="19"/>
  <c r="AA659" i="19"/>
  <c r="AA658" i="19"/>
  <c r="AA657" i="19"/>
  <c r="AA656" i="19"/>
  <c r="AA655" i="19"/>
  <c r="AA654" i="19"/>
  <c r="AA653" i="19"/>
  <c r="AA652" i="19"/>
  <c r="AA651" i="19"/>
  <c r="AA650" i="19"/>
  <c r="AA649" i="19"/>
  <c r="AA648" i="19"/>
  <c r="AA647" i="19"/>
  <c r="AA646" i="19"/>
  <c r="AA645" i="19"/>
  <c r="AA644" i="19"/>
  <c r="AA643" i="19"/>
  <c r="AA642" i="19"/>
  <c r="AA641" i="19"/>
  <c r="AA640" i="19"/>
  <c r="AA639" i="19"/>
  <c r="AA638" i="19"/>
  <c r="AA637" i="19"/>
  <c r="AA636" i="19"/>
  <c r="AA635" i="19"/>
  <c r="AA634" i="19"/>
  <c r="AA633" i="19"/>
  <c r="AA632" i="19"/>
  <c r="AA631" i="19"/>
  <c r="AA630" i="19"/>
  <c r="AA629" i="19"/>
  <c r="AA628" i="19"/>
  <c r="AA627" i="19"/>
  <c r="AA626" i="19"/>
  <c r="AA625" i="19"/>
  <c r="AA624" i="19"/>
  <c r="AA623" i="19"/>
  <c r="AA622" i="19"/>
  <c r="AA621" i="19"/>
  <c r="AA620" i="19"/>
  <c r="AA619" i="19"/>
  <c r="AA618" i="19"/>
  <c r="AA617" i="19"/>
  <c r="AA616" i="19"/>
  <c r="AA615" i="19"/>
  <c r="AA614" i="19"/>
  <c r="AA613" i="19"/>
  <c r="AA612" i="19"/>
  <c r="AA611" i="19"/>
  <c r="AA610" i="19"/>
  <c r="AA609" i="19"/>
  <c r="AA608" i="19"/>
  <c r="AA607" i="19"/>
  <c r="AA606" i="19"/>
  <c r="AA605" i="19"/>
  <c r="AA604" i="19"/>
  <c r="AA603" i="19"/>
  <c r="AA602" i="19"/>
  <c r="AA601" i="19"/>
  <c r="AA600" i="19"/>
  <c r="AA599" i="19"/>
  <c r="AA598" i="19"/>
  <c r="AA597" i="19"/>
  <c r="AA596" i="19"/>
  <c r="AA595" i="19"/>
  <c r="AA594" i="19"/>
  <c r="AA593" i="19"/>
  <c r="AA592" i="19"/>
  <c r="AA591" i="19"/>
  <c r="AA590" i="19"/>
  <c r="AA589" i="19"/>
  <c r="AA588" i="19"/>
  <c r="AA587" i="19"/>
  <c r="AA586" i="19"/>
  <c r="AA585" i="19"/>
  <c r="AA584" i="19"/>
  <c r="AA583" i="19"/>
  <c r="AA582" i="19"/>
  <c r="AA581" i="19"/>
  <c r="AA580" i="19"/>
  <c r="AA579" i="19"/>
  <c r="AA578" i="19"/>
  <c r="AA577" i="19"/>
  <c r="AA576" i="19"/>
  <c r="AA575" i="19"/>
  <c r="AA574" i="19"/>
  <c r="AA573" i="19"/>
  <c r="AA572" i="19"/>
  <c r="AA571" i="19"/>
  <c r="AA570" i="19"/>
  <c r="AA569" i="19"/>
  <c r="AA568" i="19"/>
  <c r="AA567" i="19"/>
  <c r="AA566" i="19"/>
  <c r="AA565" i="19"/>
  <c r="AA564" i="19"/>
  <c r="AA563" i="19"/>
  <c r="AA562" i="19"/>
  <c r="AA561" i="19"/>
  <c r="AA560" i="19"/>
  <c r="AA559" i="19"/>
  <c r="AA558" i="19"/>
  <c r="AA557" i="19"/>
  <c r="AA556" i="19"/>
  <c r="AA555" i="19"/>
  <c r="AA554" i="19"/>
  <c r="AA553" i="19"/>
  <c r="AA552" i="19"/>
  <c r="AA551" i="19"/>
  <c r="AA550" i="19"/>
  <c r="AA549" i="19"/>
  <c r="AA548" i="19"/>
  <c r="AA547" i="19"/>
  <c r="AA546" i="19"/>
  <c r="AA545" i="19"/>
  <c r="AA544" i="19"/>
  <c r="AA543" i="19"/>
  <c r="AA542" i="19"/>
  <c r="AA541" i="19"/>
  <c r="AA540" i="19"/>
  <c r="AA539" i="19"/>
  <c r="AA538" i="19"/>
  <c r="AA537" i="19"/>
  <c r="AA536" i="19"/>
  <c r="AA535" i="19"/>
  <c r="AA534" i="19"/>
  <c r="AA533" i="19"/>
  <c r="AA532" i="19"/>
  <c r="AA531" i="19"/>
  <c r="AA530" i="19"/>
  <c r="AA529" i="19"/>
  <c r="AA528" i="19"/>
  <c r="AA527" i="19"/>
  <c r="AA526" i="19"/>
  <c r="AA525" i="19"/>
  <c r="AA524" i="19"/>
  <c r="AA523" i="19"/>
  <c r="AA522" i="19"/>
  <c r="AA521" i="19"/>
  <c r="AA520" i="19"/>
  <c r="AA519" i="19"/>
  <c r="AA518" i="19"/>
  <c r="AA517" i="19"/>
  <c r="AA516" i="19"/>
  <c r="AA515" i="19"/>
  <c r="AA514" i="19"/>
  <c r="AA513" i="19"/>
  <c r="AA512" i="19"/>
  <c r="AA511" i="19"/>
  <c r="AA510" i="19"/>
  <c r="AA509" i="19"/>
  <c r="AA508" i="19"/>
  <c r="AA507" i="19"/>
  <c r="AA506" i="19"/>
  <c r="AA505" i="19"/>
  <c r="AA504" i="19"/>
  <c r="AA503" i="19"/>
  <c r="AA502" i="19"/>
  <c r="AA501" i="19"/>
  <c r="AA500" i="19"/>
  <c r="AA499" i="19"/>
  <c r="AA498" i="19"/>
  <c r="AA497" i="19"/>
  <c r="AA496" i="19"/>
  <c r="AA495" i="19"/>
  <c r="AA494" i="19"/>
  <c r="AA493" i="19"/>
  <c r="AA492" i="19"/>
  <c r="AA491" i="19"/>
  <c r="AA490" i="19"/>
  <c r="AA489" i="19"/>
  <c r="AA488" i="19"/>
  <c r="AA487" i="19"/>
  <c r="AA486" i="19"/>
  <c r="AA485" i="19"/>
  <c r="AA484" i="19"/>
  <c r="AA483" i="19"/>
  <c r="AA482" i="19"/>
  <c r="AA481" i="19"/>
  <c r="AA480" i="19"/>
  <c r="AA479" i="19"/>
  <c r="AA478" i="19"/>
  <c r="AA477" i="19"/>
  <c r="AA476" i="19"/>
  <c r="AA475" i="19"/>
  <c r="AA474" i="19"/>
  <c r="AA473" i="19"/>
  <c r="AA472" i="19"/>
  <c r="AA471" i="19"/>
  <c r="AA470" i="19"/>
  <c r="AA469" i="19"/>
  <c r="AA468" i="19"/>
  <c r="AA467" i="19"/>
  <c r="AA466" i="19"/>
  <c r="AA465" i="19"/>
  <c r="AA464" i="19"/>
  <c r="AA463" i="19"/>
  <c r="AA462" i="19"/>
  <c r="AA461" i="19"/>
  <c r="AA460" i="19"/>
  <c r="AA459" i="19"/>
  <c r="AA458" i="19"/>
  <c r="AA457" i="19"/>
  <c r="AA456" i="19"/>
  <c r="AA455" i="19"/>
  <c r="AA454" i="19"/>
  <c r="AA453" i="19"/>
  <c r="AA452" i="19"/>
  <c r="AA451" i="19"/>
  <c r="AA450" i="19"/>
  <c r="AA449" i="19"/>
  <c r="AA448" i="19"/>
  <c r="AA447" i="19"/>
  <c r="AA446" i="19"/>
  <c r="AA445" i="19"/>
  <c r="AA444" i="19"/>
  <c r="AA443" i="19"/>
  <c r="AA442" i="19"/>
  <c r="AA441" i="19"/>
  <c r="AA440" i="19"/>
  <c r="AA439" i="19"/>
  <c r="AA438" i="19"/>
  <c r="AA437" i="19"/>
  <c r="AA436" i="19"/>
  <c r="AA435" i="19"/>
  <c r="AA434" i="19"/>
  <c r="AA433" i="19"/>
  <c r="AA432" i="19"/>
  <c r="AA431" i="19"/>
  <c r="AA430" i="19"/>
  <c r="AA429" i="19"/>
  <c r="AA428" i="19"/>
  <c r="AA427" i="19"/>
  <c r="AA426" i="19"/>
  <c r="AA425" i="19"/>
  <c r="AA424" i="19"/>
  <c r="AA423" i="19"/>
  <c r="AA422" i="19"/>
  <c r="AA421" i="19"/>
  <c r="AA420" i="19"/>
  <c r="AA419" i="19"/>
  <c r="AA418" i="19"/>
  <c r="AA417" i="19"/>
  <c r="AA416" i="19"/>
  <c r="AA415" i="19"/>
  <c r="AA414" i="19"/>
  <c r="AA413" i="19"/>
  <c r="AA412" i="19"/>
  <c r="AA411" i="19"/>
  <c r="AA410" i="19"/>
  <c r="AA409" i="19"/>
  <c r="AA408" i="19"/>
  <c r="AA407" i="19"/>
  <c r="AA406" i="19"/>
  <c r="AA405" i="19"/>
  <c r="AA404" i="19"/>
  <c r="AA403" i="19"/>
  <c r="AA402" i="19"/>
  <c r="AA401" i="19"/>
  <c r="AA400" i="19"/>
  <c r="AA399" i="19"/>
  <c r="AA398" i="19"/>
  <c r="AA397" i="19"/>
  <c r="AA396" i="19"/>
  <c r="AA395" i="19"/>
  <c r="AA394" i="19"/>
  <c r="AA393" i="19"/>
  <c r="AA392" i="19"/>
  <c r="AA391" i="19"/>
  <c r="AA390" i="19"/>
  <c r="AA389" i="19"/>
  <c r="AA388" i="19"/>
  <c r="AA387" i="19"/>
  <c r="AA386" i="19"/>
  <c r="AA385" i="19"/>
  <c r="AA384" i="19"/>
  <c r="AA383" i="19"/>
  <c r="AA382" i="19"/>
  <c r="AA381" i="19"/>
  <c r="AA380" i="19"/>
  <c r="AA379" i="19"/>
  <c r="AA378" i="19"/>
  <c r="AA377" i="19"/>
  <c r="AA376" i="19"/>
  <c r="AA375" i="19"/>
  <c r="AA374" i="19"/>
  <c r="AA373" i="19"/>
  <c r="AA372" i="19"/>
  <c r="AA371" i="19"/>
  <c r="AA370" i="19"/>
  <c r="AA369" i="19"/>
  <c r="AA368" i="19"/>
  <c r="AA367" i="19"/>
  <c r="AA366" i="19"/>
  <c r="AA365" i="19"/>
  <c r="AA364" i="19"/>
  <c r="AA363" i="19"/>
  <c r="AA362" i="19"/>
  <c r="AA361" i="19"/>
  <c r="AA360" i="19"/>
  <c r="AA359" i="19"/>
  <c r="AA358" i="19"/>
  <c r="AA357" i="19"/>
  <c r="AA356" i="19"/>
  <c r="AA355" i="19"/>
  <c r="AA354" i="19"/>
  <c r="AA353" i="19"/>
  <c r="AA352" i="19"/>
  <c r="AA351" i="19"/>
  <c r="AA350" i="19"/>
  <c r="AA349" i="19"/>
  <c r="AA348" i="19"/>
  <c r="AA347" i="19"/>
  <c r="AA346" i="19"/>
  <c r="AA345" i="19"/>
  <c r="AA344" i="19"/>
  <c r="AA343" i="19"/>
  <c r="AA342" i="19"/>
  <c r="AA341" i="19"/>
  <c r="AA340" i="19"/>
  <c r="AA339" i="19"/>
  <c r="AA338" i="19"/>
  <c r="AA337" i="19"/>
  <c r="AA336" i="19"/>
  <c r="AA335" i="19"/>
  <c r="AA334" i="19"/>
  <c r="AA333" i="19"/>
  <c r="AA332" i="19"/>
  <c r="AA331" i="19"/>
  <c r="AA330" i="19"/>
  <c r="AA329" i="19"/>
  <c r="AA328" i="19"/>
  <c r="AA327" i="19"/>
  <c r="AA326" i="19"/>
  <c r="AA325" i="19"/>
  <c r="AA324" i="19"/>
  <c r="AA323" i="19"/>
  <c r="AA322" i="19"/>
  <c r="AA321" i="19"/>
  <c r="AA320" i="19"/>
  <c r="AA319" i="19"/>
  <c r="AA318" i="19"/>
  <c r="AA317" i="19"/>
  <c r="AA316" i="19"/>
  <c r="AA315" i="19"/>
  <c r="AA314" i="19"/>
  <c r="AA313" i="19"/>
  <c r="AA312" i="19"/>
  <c r="AA311" i="19"/>
  <c r="AA310" i="19"/>
  <c r="AA309" i="19"/>
  <c r="AA308" i="19"/>
  <c r="AA307" i="19"/>
  <c r="AA306" i="19"/>
  <c r="AA305" i="19"/>
  <c r="AA304" i="19"/>
  <c r="AA303" i="19"/>
  <c r="AA302" i="19"/>
  <c r="AA301" i="19"/>
  <c r="AA300" i="19"/>
  <c r="AA299" i="19"/>
  <c r="AA298" i="19"/>
  <c r="AA297" i="19"/>
  <c r="AA296" i="19"/>
  <c r="AA295" i="19"/>
  <c r="AA294" i="19"/>
  <c r="AA293" i="19"/>
  <c r="AA292" i="19"/>
  <c r="AA291" i="19"/>
  <c r="AA290" i="19"/>
  <c r="AA289" i="19"/>
  <c r="AA288" i="19"/>
  <c r="AA287" i="19"/>
  <c r="AA286" i="19"/>
  <c r="AA285" i="19"/>
  <c r="AA284" i="19"/>
  <c r="AA283" i="19"/>
  <c r="AA282" i="19"/>
  <c r="AA281" i="19"/>
  <c r="AA280" i="19"/>
  <c r="AA279" i="19"/>
  <c r="AA278" i="19"/>
  <c r="AA277" i="19"/>
  <c r="AA276" i="19"/>
  <c r="AA275" i="19"/>
  <c r="AA274" i="19"/>
  <c r="AA273" i="19"/>
  <c r="AA272" i="19"/>
  <c r="AA271" i="19"/>
  <c r="AA270" i="19"/>
  <c r="AA269" i="19"/>
  <c r="AA268" i="19"/>
  <c r="AA267" i="19"/>
  <c r="AA266" i="19"/>
  <c r="AA265" i="19"/>
  <c r="AA264" i="19"/>
  <c r="AA263" i="19"/>
  <c r="AA262" i="19"/>
  <c r="AA261" i="19"/>
  <c r="AA260" i="19"/>
  <c r="AA259" i="19"/>
  <c r="AA258" i="19"/>
  <c r="AA257" i="19"/>
  <c r="AA256" i="19"/>
  <c r="AA255" i="19"/>
  <c r="AA254" i="19"/>
  <c r="AA253" i="19"/>
  <c r="AA252" i="19"/>
  <c r="AA251" i="19"/>
  <c r="AA250" i="19"/>
  <c r="AA249" i="19"/>
  <c r="AA248" i="19"/>
  <c r="AA247" i="19"/>
  <c r="AA246" i="19"/>
  <c r="AA245" i="19"/>
  <c r="AA244" i="19"/>
  <c r="AA243" i="19"/>
  <c r="AA242" i="19"/>
  <c r="AA241" i="19"/>
  <c r="AA240" i="19"/>
  <c r="AA239" i="19"/>
  <c r="AA238" i="19"/>
  <c r="AA237" i="19"/>
  <c r="AA236" i="19"/>
  <c r="AA235" i="19"/>
  <c r="AA234" i="19"/>
  <c r="AA233" i="19"/>
  <c r="AA232" i="19"/>
  <c r="AA231" i="19"/>
  <c r="AA230" i="19"/>
  <c r="AA229" i="19"/>
  <c r="AA228" i="19"/>
  <c r="AA227" i="19"/>
  <c r="AA226" i="19"/>
  <c r="AA225" i="19"/>
  <c r="AA224" i="19"/>
  <c r="AA223" i="19"/>
  <c r="AA222" i="19"/>
  <c r="AA221" i="19"/>
  <c r="AA220" i="19"/>
  <c r="AA219" i="19"/>
  <c r="AA218" i="19"/>
  <c r="AA217" i="19"/>
  <c r="AA216" i="19"/>
  <c r="AA215" i="19"/>
  <c r="AA214" i="19"/>
  <c r="AA213" i="19"/>
  <c r="AA212" i="19"/>
  <c r="AA211" i="19"/>
  <c r="AA210" i="19"/>
  <c r="AA209" i="19"/>
  <c r="AA208" i="19"/>
  <c r="AA207" i="19"/>
  <c r="AA206" i="19"/>
  <c r="AA205" i="19"/>
  <c r="AA204" i="19"/>
  <c r="AA203" i="19"/>
  <c r="AA202" i="19"/>
  <c r="AA201" i="19"/>
  <c r="AA200" i="19"/>
  <c r="AA199" i="19"/>
  <c r="AA198" i="19"/>
  <c r="AA197" i="19"/>
  <c r="AA196" i="19"/>
  <c r="AA195" i="19"/>
  <c r="AA194" i="19"/>
  <c r="AA193" i="19"/>
  <c r="AA192" i="19"/>
  <c r="AA191" i="19"/>
  <c r="AA190" i="19"/>
  <c r="AA189" i="19"/>
  <c r="AA188" i="19"/>
  <c r="AA187" i="19"/>
  <c r="AA186" i="19"/>
  <c r="AA185" i="19"/>
  <c r="AA184" i="19"/>
  <c r="AA183" i="19"/>
  <c r="AA182" i="19"/>
  <c r="AA181" i="19"/>
  <c r="AA180" i="19"/>
  <c r="AA179" i="19"/>
  <c r="AA178" i="19"/>
  <c r="AA177" i="19"/>
  <c r="AA176" i="19"/>
  <c r="AA175" i="19"/>
  <c r="AA174" i="19"/>
  <c r="AA173" i="19"/>
  <c r="AA172" i="19"/>
  <c r="AA171" i="19"/>
  <c r="AA170" i="19"/>
  <c r="AA169" i="19"/>
  <c r="AA168" i="19"/>
  <c r="AA167" i="19"/>
  <c r="AA166" i="19"/>
  <c r="AA165" i="19"/>
  <c r="AA164" i="19"/>
  <c r="AA163" i="19"/>
  <c r="AA162" i="19"/>
  <c r="AA161" i="19"/>
  <c r="AA160" i="19"/>
  <c r="AA159" i="19"/>
  <c r="AA158" i="19"/>
  <c r="AA157" i="19"/>
  <c r="AA156" i="19"/>
  <c r="AA155" i="19"/>
  <c r="AA154" i="19"/>
  <c r="AA153" i="19"/>
  <c r="AA152" i="19"/>
  <c r="AA151" i="19"/>
  <c r="AA150" i="19"/>
  <c r="AA149" i="19"/>
  <c r="AA148" i="19"/>
  <c r="AA147" i="19"/>
  <c r="AA146" i="19"/>
  <c r="AA145" i="19"/>
  <c r="AA144" i="19"/>
  <c r="AA143" i="19"/>
  <c r="AA142" i="19"/>
  <c r="AA141" i="19"/>
  <c r="AA140" i="19"/>
  <c r="AA139" i="19"/>
  <c r="AA138" i="19"/>
  <c r="AA137" i="19"/>
  <c r="AA136" i="19"/>
  <c r="AA135" i="19"/>
  <c r="AA134" i="19"/>
  <c r="AA133" i="19"/>
  <c r="AA132" i="19"/>
  <c r="AA131" i="19"/>
  <c r="AA130" i="19"/>
  <c r="AA129" i="19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J5" i="19"/>
</calcChain>
</file>

<file path=xl/sharedStrings.xml><?xml version="1.0" encoding="utf-8"?>
<sst xmlns="http://schemas.openxmlformats.org/spreadsheetml/2006/main" count="102" uniqueCount="93">
  <si>
    <t>尚志館　太郎</t>
    <rPh sb="0" eb="3">
      <t>ショウシカン</t>
    </rPh>
    <rPh sb="4" eb="6">
      <t>タロウ</t>
    </rPh>
    <phoneticPr fontId="2"/>
  </si>
  <si>
    <t>担任氏名</t>
    <rPh sb="0" eb="2">
      <t>タンニン</t>
    </rPh>
    <rPh sb="2" eb="4">
      <t>シメイ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</si>
  <si>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</si>
  <si>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</si>
  <si>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受験学科</t>
    <rPh sb="0" eb="2">
      <t>ジュケン</t>
    </rPh>
    <rPh sb="2" eb="4">
      <t>ガッカ</t>
    </rPh>
    <phoneticPr fontId="2"/>
  </si>
  <si>
    <t>第1志望</t>
    <rPh sb="0" eb="1">
      <t>ダイ</t>
    </rPh>
    <rPh sb="2" eb="4">
      <t>シボウ</t>
    </rPh>
    <phoneticPr fontId="2"/>
  </si>
  <si>
    <t>第2志望</t>
    <rPh sb="0" eb="1">
      <t>ダイ</t>
    </rPh>
    <rPh sb="2" eb="4">
      <t>シボウ</t>
    </rPh>
    <phoneticPr fontId="2"/>
  </si>
  <si>
    <t>専　 願
受験者</t>
    <rPh sb="0" eb="1">
      <t>アツム</t>
    </rPh>
    <rPh sb="3" eb="4">
      <t>ネガイ</t>
    </rPh>
    <rPh sb="5" eb="8">
      <t>ジュケンシャ</t>
    </rPh>
    <phoneticPr fontId="2"/>
  </si>
  <si>
    <t>組</t>
    <rPh sb="0" eb="1">
      <t>クミ</t>
    </rPh>
    <phoneticPr fontId="2"/>
  </si>
  <si>
    <t>○○　○○</t>
    <phoneticPr fontId="2"/>
  </si>
  <si>
    <t>番号</t>
    <rPh sb="0" eb="2">
      <t>バンゴウ</t>
    </rPh>
    <phoneticPr fontId="2"/>
  </si>
  <si>
    <t>ふりがな</t>
    <phoneticPr fontId="2"/>
  </si>
  <si>
    <t>志　願　者</t>
    <rPh sb="0" eb="1">
      <t>シ</t>
    </rPh>
    <rPh sb="2" eb="3">
      <t>ネガイ</t>
    </rPh>
    <rPh sb="4" eb="5">
      <t>シャ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</si>
  <si>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</si>
  <si>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</si>
  <si>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</si>
  <si>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</si>
  <si>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</si>
  <si>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しょうしかん　たろう</t>
    <phoneticPr fontId="2"/>
  </si>
  <si>
    <t>特　　進</t>
  </si>
  <si>
    <t>普　　通</t>
    <phoneticPr fontId="7"/>
  </si>
  <si>
    <t>商　　業</t>
  </si>
  <si>
    <t>建設工業</t>
  </si>
  <si>
    <t>医療福祉</t>
  </si>
  <si>
    <t>看 護 学</t>
  </si>
  <si>
    <t>普　　通</t>
  </si>
  <si>
    <t>②氏名・生年月日・入学卒業に関する入力</t>
    <rPh sb="1" eb="3">
      <t>シメイ</t>
    </rPh>
    <rPh sb="4" eb="6">
      <t>セイネン</t>
    </rPh>
    <rPh sb="6" eb="8">
      <t>ガッピ</t>
    </rPh>
    <rPh sb="9" eb="11">
      <t>ニュウガク</t>
    </rPh>
    <rPh sb="11" eb="13">
      <t>ソツギョウ</t>
    </rPh>
    <rPh sb="14" eb="15">
      <t>カン</t>
    </rPh>
    <rPh sb="17" eb="19">
      <t>ニュウリョク</t>
    </rPh>
    <phoneticPr fontId="9"/>
  </si>
  <si>
    <t>男</t>
    <rPh sb="0" eb="1">
      <t>オトコ</t>
    </rPh>
    <phoneticPr fontId="7"/>
  </si>
  <si>
    <t>女</t>
    <rPh sb="0" eb="1">
      <t>オンナ</t>
    </rPh>
    <phoneticPr fontId="7"/>
  </si>
  <si>
    <t>入学</t>
    <rPh sb="0" eb="2">
      <t>ニュウガク</t>
    </rPh>
    <phoneticPr fontId="9"/>
  </si>
  <si>
    <t>卒業見込み</t>
    <rPh sb="0" eb="2">
      <t>ソツギョウ</t>
    </rPh>
    <rPh sb="2" eb="4">
      <t>ミコ</t>
    </rPh>
    <phoneticPr fontId="9"/>
  </si>
  <si>
    <t>過年度卒業者</t>
    <rPh sb="0" eb="3">
      <t>カネンド</t>
    </rPh>
    <rPh sb="3" eb="6">
      <t>ソツギョウシャ</t>
    </rPh>
    <phoneticPr fontId="9"/>
  </si>
  <si>
    <t>記載責任者</t>
    <rPh sb="0" eb="2">
      <t>キサイ</t>
    </rPh>
    <rPh sb="2" eb="5">
      <t>セキニンシャ</t>
    </rPh>
    <phoneticPr fontId="7"/>
  </si>
  <si>
    <t>NO</t>
    <phoneticPr fontId="7"/>
  </si>
  <si>
    <t>組</t>
    <rPh sb="0" eb="1">
      <t>クミ</t>
    </rPh>
    <phoneticPr fontId="7"/>
  </si>
  <si>
    <t>番</t>
    <rPh sb="0" eb="1">
      <t>バン</t>
    </rPh>
    <phoneticPr fontId="7"/>
  </si>
  <si>
    <t>生徒名</t>
    <rPh sb="0" eb="2">
      <t>セイト</t>
    </rPh>
    <rPh sb="2" eb="3">
      <t>メイ</t>
    </rPh>
    <phoneticPr fontId="7"/>
  </si>
  <si>
    <t>ふりがな</t>
    <phoneticPr fontId="7"/>
  </si>
  <si>
    <t>生年</t>
    <rPh sb="0" eb="2">
      <t>セイネン</t>
    </rPh>
    <phoneticPr fontId="7"/>
  </si>
  <si>
    <t>生月</t>
    <rPh sb="0" eb="1">
      <t>セイ</t>
    </rPh>
    <rPh sb="1" eb="2">
      <t>ツキ</t>
    </rPh>
    <phoneticPr fontId="7"/>
  </si>
  <si>
    <t>生日</t>
    <rPh sb="0" eb="1">
      <t>セイ</t>
    </rPh>
    <rPh sb="1" eb="2">
      <t>ヒ</t>
    </rPh>
    <phoneticPr fontId="7"/>
  </si>
  <si>
    <t>性別</t>
    <rPh sb="0" eb="2">
      <t>セイベツ</t>
    </rPh>
    <phoneticPr fontId="7"/>
  </si>
  <si>
    <t>男</t>
    <rPh sb="0" eb="1">
      <t>ダン</t>
    </rPh>
    <phoneticPr fontId="7"/>
  </si>
  <si>
    <t>入学校</t>
    <rPh sb="0" eb="1">
      <t>ニュウ</t>
    </rPh>
    <rPh sb="1" eb="3">
      <t>ガッコウ</t>
    </rPh>
    <phoneticPr fontId="7"/>
  </si>
  <si>
    <t>卒年</t>
    <rPh sb="0" eb="1">
      <t>ソツ</t>
    </rPh>
    <rPh sb="1" eb="2">
      <t>ネン</t>
    </rPh>
    <phoneticPr fontId="7"/>
  </si>
  <si>
    <t>卒月</t>
    <rPh sb="0" eb="1">
      <t>ソツ</t>
    </rPh>
    <rPh sb="1" eb="2">
      <t>ツキ</t>
    </rPh>
    <phoneticPr fontId="7"/>
  </si>
  <si>
    <t>卒学校</t>
    <rPh sb="0" eb="1">
      <t>ソツ</t>
    </rPh>
    <rPh sb="1" eb="3">
      <t>ガッコウ</t>
    </rPh>
    <phoneticPr fontId="7"/>
  </si>
  <si>
    <t>卒業年</t>
    <rPh sb="0" eb="2">
      <t>ソツギョウ</t>
    </rPh>
    <rPh sb="2" eb="3">
      <t>ネン</t>
    </rPh>
    <phoneticPr fontId="7"/>
  </si>
  <si>
    <t>中学校</t>
    <rPh sb="0" eb="3">
      <t>チュウガッコウ</t>
    </rPh>
    <phoneticPr fontId="7"/>
  </si>
  <si>
    <t>（例）</t>
    <rPh sb="1" eb="2">
      <t>レイ</t>
    </rPh>
    <phoneticPr fontId="7"/>
  </si>
  <si>
    <t>私学　協子</t>
    <rPh sb="0" eb="1">
      <t>ワタシ</t>
    </rPh>
    <rPh sb="1" eb="2">
      <t>ガク</t>
    </rPh>
    <rPh sb="3" eb="4">
      <t>キョウ</t>
    </rPh>
    <rPh sb="4" eb="5">
      <t>コ</t>
    </rPh>
    <phoneticPr fontId="7"/>
  </si>
  <si>
    <t>しがく　きょうこ</t>
    <phoneticPr fontId="7"/>
  </si>
  <si>
    <t>〇〇町立△△中学校</t>
    <rPh sb="2" eb="4">
      <t>チョウリツ</t>
    </rPh>
    <rPh sb="6" eb="9">
      <t>チュウガッコウ</t>
    </rPh>
    <phoneticPr fontId="7"/>
  </si>
  <si>
    <t>令和</t>
    <rPh sb="0" eb="2">
      <t>レイワ</t>
    </rPh>
    <phoneticPr fontId="9"/>
  </si>
  <si>
    <t>私学　協太郎</t>
    <rPh sb="0" eb="1">
      <t>ワタシ</t>
    </rPh>
    <rPh sb="1" eb="2">
      <t>ガク</t>
    </rPh>
    <rPh sb="3" eb="4">
      <t>キョウ</t>
    </rPh>
    <rPh sb="4" eb="6">
      <t>タロウ</t>
    </rPh>
    <phoneticPr fontId="7"/>
  </si>
  <si>
    <t>印刷対象</t>
    <rPh sb="0" eb="2">
      <t>インサツ</t>
    </rPh>
    <rPh sb="2" eb="4">
      <t>タイショウ</t>
    </rPh>
    <phoneticPr fontId="9"/>
  </si>
  <si>
    <t>中学校・学園名</t>
    <rPh sb="0" eb="3">
      <t>チュウガッコウ</t>
    </rPh>
    <rPh sb="4" eb="6">
      <t>ガクエン</t>
    </rPh>
    <rPh sb="6" eb="7">
      <t>メイ</t>
    </rPh>
    <phoneticPr fontId="2"/>
  </si>
  <si>
    <t>番</t>
    <rPh sb="0" eb="1">
      <t>バン</t>
    </rPh>
    <phoneticPr fontId="2"/>
  </si>
  <si>
    <t>②氏名・生年月日・入卒</t>
    <rPh sb="1" eb="3">
      <t>シメイ</t>
    </rPh>
    <rPh sb="4" eb="6">
      <t>セイネン</t>
    </rPh>
    <rPh sb="6" eb="8">
      <t>ガッピ</t>
    </rPh>
    <rPh sb="9" eb="10">
      <t>ニュウ</t>
    </rPh>
    <rPh sb="10" eb="11">
      <t>ソツ</t>
    </rPh>
    <phoneticPr fontId="7"/>
  </si>
  <si>
    <t>①</t>
    <phoneticPr fontId="2"/>
  </si>
  <si>
    <t>鹿児島県私立中学高等学校協会のHPより、</t>
  </si>
  <si>
    <t>②</t>
    <phoneticPr fontId="2"/>
  </si>
  <si>
    <r>
      <t>「資料ダウンロード」から</t>
    </r>
    <r>
      <rPr>
        <b/>
        <sz val="14"/>
        <rFont val="ＭＳ Ｐ明朝"/>
        <family val="1"/>
        <charset val="128"/>
      </rPr>
      <t>「統一調査書入力フォーム」</t>
    </r>
    <r>
      <rPr>
        <sz val="11"/>
        <rFont val="ＭＳ Ｐ明朝"/>
        <family val="1"/>
        <charset val="128"/>
      </rPr>
      <t>ダウンロードしてください。</t>
    </r>
    <phoneticPr fontId="2"/>
  </si>
  <si>
    <r>
      <t>「統一調査書入力フォーム」</t>
    </r>
    <r>
      <rPr>
        <sz val="11"/>
        <rFont val="ＭＳ Ｐ明朝"/>
        <family val="1"/>
        <charset val="128"/>
      </rPr>
      <t>入力後、</t>
    </r>
    <rPh sb="13" eb="15">
      <t>ニュウリョク</t>
    </rPh>
    <rPh sb="15" eb="16">
      <t>ゴ</t>
    </rPh>
    <phoneticPr fontId="2"/>
  </si>
  <si>
    <t>志布志市立○○中学校</t>
  </si>
  <si>
    <t>②【貼】氏名・生年月日・入卒</t>
    <rPh sb="2" eb="3">
      <t>ハリ</t>
    </rPh>
    <phoneticPr fontId="2"/>
  </si>
  <si>
    <t>③</t>
    <phoneticPr fontId="2"/>
  </si>
  <si>
    <t>のデータが</t>
    <phoneticPr fontId="2"/>
  </si>
  <si>
    <t>データ提供用</t>
    <rPh sb="3" eb="6">
      <t>テイキョウヨウ</t>
    </rPh>
    <phoneticPr fontId="2"/>
  </si>
  <si>
    <t>に反映されますので、</t>
    <rPh sb="1" eb="3">
      <t>ハンエイ</t>
    </rPh>
    <phoneticPr fontId="2"/>
  </si>
  <si>
    <t>併</t>
    <rPh sb="0" eb="1">
      <t>ヘイ</t>
    </rPh>
    <phoneticPr fontId="2"/>
  </si>
  <si>
    <t>に貼つけてください。</t>
    <phoneticPr fontId="2"/>
  </si>
  <si>
    <t>受験生の方へ</t>
    <rPh sb="0" eb="3">
      <t>ジュケンセイ</t>
    </rPh>
    <rPh sb="4" eb="5">
      <t>カタ</t>
    </rPh>
    <phoneticPr fontId="2"/>
  </si>
  <si>
    <t>　からもダウンロードできます。</t>
    <phoneticPr fontId="2"/>
  </si>
  <si>
    <t>または、本校のHP内の</t>
    <rPh sb="4" eb="6">
      <t>ホンコウ</t>
    </rPh>
    <rPh sb="9" eb="10">
      <t>ウチ</t>
    </rPh>
    <phoneticPr fontId="2"/>
  </si>
  <si>
    <t>④</t>
    <phoneticPr fontId="2"/>
  </si>
  <si>
    <r>
      <t>namelistデータは受付処理に使用するため、下記アドレスまで</t>
    </r>
    <r>
      <rPr>
        <b/>
        <sz val="12"/>
        <color rgb="FFFF0000"/>
        <rFont val="ＭＳ Ｐ明朝"/>
        <family val="1"/>
        <charset val="128"/>
      </rPr>
      <t>出願手続きに来られる前まで</t>
    </r>
    <r>
      <rPr>
        <sz val="11"/>
        <rFont val="ＭＳ Ｐ明朝"/>
        <family val="1"/>
        <charset val="128"/>
      </rPr>
      <t>に送信してください。</t>
    </r>
    <rPh sb="46" eb="48">
      <t>ソウシン</t>
    </rPh>
    <phoneticPr fontId="2"/>
  </si>
  <si>
    <t>zim-ksh@ac.auone-net.jp</t>
    <phoneticPr fontId="2"/>
  </si>
  <si>
    <r>
      <t>送信先メールアドレス　</t>
    </r>
    <r>
      <rPr>
        <b/>
        <sz val="14"/>
        <color rgb="FF010199"/>
        <rFont val="ＭＳ Ｐ明朝"/>
        <family val="1"/>
        <charset val="128"/>
      </rPr>
      <t>zim-ksh@ac.auone-net.jp</t>
    </r>
    <rPh sb="0" eb="3">
      <t>ソウシンサキ</t>
    </rPh>
    <phoneticPr fontId="2"/>
  </si>
  <si>
    <r>
      <t>のシートの受験生入力箇所</t>
    </r>
    <r>
      <rPr>
        <sz val="11"/>
        <color rgb="FFFF0000"/>
        <rFont val="HGS平成角ｺﾞｼｯｸ体W5"/>
        <family val="3"/>
        <charset val="128"/>
      </rPr>
      <t>（</t>
    </r>
    <r>
      <rPr>
        <b/>
        <sz val="11"/>
        <color rgb="FFFF0000"/>
        <rFont val="HGP平成角ｺﾞｼｯｸ体W9"/>
        <family val="3"/>
        <charset val="128"/>
      </rPr>
      <t>□</t>
    </r>
    <r>
      <rPr>
        <sz val="11"/>
        <color rgb="FFFF0000"/>
        <rFont val="HGS平成角ｺﾞｼｯｸ体W5"/>
        <family val="3"/>
        <charset val="128"/>
      </rPr>
      <t>枠部分）</t>
    </r>
    <r>
      <rPr>
        <sz val="11"/>
        <rFont val="ＭＳ Ｐ明朝"/>
        <family val="1"/>
        <charset val="128"/>
      </rPr>
      <t>をコピー後、</t>
    </r>
    <rPh sb="5" eb="8">
      <t>ジュケンセイ</t>
    </rPh>
    <rPh sb="8" eb="12">
      <t>ニュウリョクカショ</t>
    </rPh>
    <rPh sb="14" eb="15">
      <t>ワク</t>
    </rPh>
    <rPh sb="15" eb="17">
      <t>ブブン</t>
    </rPh>
    <rPh sb="22" eb="23">
      <t>ゴ</t>
    </rPh>
    <phoneticPr fontId="2"/>
  </si>
  <si>
    <t>第2志望でも専願</t>
    <rPh sb="0" eb="1">
      <t>ダイ</t>
    </rPh>
    <rPh sb="2" eb="4">
      <t>シボウ</t>
    </rPh>
    <rPh sb="6" eb="8">
      <t>センガン</t>
    </rPh>
    <phoneticPr fontId="2"/>
  </si>
  <si>
    <t>専願</t>
    <rPh sb="0" eb="2">
      <t>センガン</t>
    </rPh>
    <phoneticPr fontId="2"/>
  </si>
  <si>
    <t>→</t>
    <phoneticPr fontId="2"/>
  </si>
  <si>
    <t>生徒募集要項</t>
    <rPh sb="0" eb="6">
      <t>セイトボシュウヨウコウ</t>
    </rPh>
    <phoneticPr fontId="2"/>
  </si>
  <si>
    <t>専願</t>
    <rPh sb="0" eb="1">
      <t>セン</t>
    </rPh>
    <rPh sb="1" eb="2">
      <t>ネガイ</t>
    </rPh>
    <phoneticPr fontId="2"/>
  </si>
  <si>
    <r>
      <rPr>
        <b/>
        <sz val="11"/>
        <color rgb="FF010199"/>
        <rFont val="HGS平成角ｺﾞｼｯｸ体W5"/>
        <family val="3"/>
        <charset val="128"/>
      </rPr>
      <t>□枠部分</t>
    </r>
    <r>
      <rPr>
        <sz val="11"/>
        <rFont val="ＭＳ Ｐ明朝"/>
        <family val="1"/>
        <charset val="128"/>
      </rPr>
      <t>の受験学科並びに専願・第２専願の有無を選択または入力してください。</t>
    </r>
    <rPh sb="1" eb="2">
      <t>ワク</t>
    </rPh>
    <rPh sb="2" eb="4">
      <t>ブブン</t>
    </rPh>
    <rPh sb="5" eb="9">
      <t>ジュケンガッカ</t>
    </rPh>
    <rPh sb="9" eb="10">
      <t>ナラ</t>
    </rPh>
    <rPh sb="12" eb="14">
      <t>センガン</t>
    </rPh>
    <rPh sb="15" eb="16">
      <t>ダイ</t>
    </rPh>
    <rPh sb="17" eb="19">
      <t>センガン</t>
    </rPh>
    <rPh sb="20" eb="22">
      <t>ウム</t>
    </rPh>
    <rPh sb="23" eb="25">
      <t>センタク</t>
    </rPh>
    <rPh sb="28" eb="30">
      <t>ニュウリョク</t>
    </rPh>
    <phoneticPr fontId="2"/>
  </si>
  <si>
    <t>令和６年度　尚志館高等学校受験者名簿</t>
    <rPh sb="0" eb="2">
      <t>レイワ</t>
    </rPh>
    <rPh sb="3" eb="5">
      <t>ネンド</t>
    </rPh>
    <rPh sb="6" eb="9">
      <t>ショウシカン</t>
    </rPh>
    <rPh sb="9" eb="11">
      <t>コウトウ</t>
    </rPh>
    <rPh sb="11" eb="13">
      <t>ガッコウ</t>
    </rPh>
    <rPh sb="13" eb="16">
      <t>ジュケンシャ</t>
    </rPh>
    <rPh sb="16" eb="18">
      <t>メイボ</t>
    </rPh>
    <phoneticPr fontId="2"/>
  </si>
  <si>
    <t>令和６年度　尚志館高等学校受験者名簿　作成マニュアル</t>
    <rPh sb="0" eb="2">
      <t>レイワ</t>
    </rPh>
    <rPh sb="3" eb="5">
      <t>ネンド</t>
    </rPh>
    <rPh sb="19" eb="21">
      <t>サクセイ</t>
    </rPh>
    <phoneticPr fontId="2"/>
  </si>
  <si>
    <t>なお、本校にお送りいただきます、受験者名簿様式「namelist24」は上記のHP内よりダウンロードをお願いします。</t>
    <rPh sb="3" eb="5">
      <t>ホンコウ</t>
    </rPh>
    <rPh sb="7" eb="8">
      <t>オク</t>
    </rPh>
    <rPh sb="16" eb="21">
      <t>ジュケンシャメイボ</t>
    </rPh>
    <rPh sb="21" eb="23">
      <t>ヨウシキ</t>
    </rPh>
    <rPh sb="36" eb="38">
      <t>ジョウキ</t>
    </rPh>
    <rPh sb="41" eb="42">
      <t>ナイ</t>
    </rPh>
    <rPh sb="52" eb="53">
      <t>ネガ</t>
    </rPh>
    <phoneticPr fontId="2"/>
  </si>
  <si>
    <t>「namelist24」内の</t>
    <phoneticPr fontId="2"/>
  </si>
  <si>
    <t>間違いがなければ、ファイル名「namelist24」の前の【】内に貴校名を入力して保存してください。</t>
    <phoneticPr fontId="2"/>
  </si>
  <si>
    <t>①統一調査書入力フォームに入力した氏名・生年月日等と同様のデータを入力してください。
②志望学科を第2志望まで選択してください。
③専願受験の場合、専願・第2志望でも専のいずれかを選択してください。
④間違いがなければ、ファイル名「namelist24」の前の【】内に貴校名を入力して保存してください。
⑤namelistデータは受付処理に使用するため、下記アドレスまで出願手続きに来られる前に送信してください。</t>
    <rPh sb="1" eb="3">
      <t>トウイツ</t>
    </rPh>
    <rPh sb="3" eb="6">
      <t>チョウサショ</t>
    </rPh>
    <rPh sb="6" eb="8">
      <t>ニュウリョク</t>
    </rPh>
    <rPh sb="13" eb="15">
      <t>ニュウリョク</t>
    </rPh>
    <rPh sb="17" eb="19">
      <t>シメイ</t>
    </rPh>
    <rPh sb="20" eb="22">
      <t>セイネン</t>
    </rPh>
    <rPh sb="22" eb="24">
      <t>ガッピ</t>
    </rPh>
    <rPh sb="24" eb="25">
      <t>ナド</t>
    </rPh>
    <rPh sb="26" eb="28">
      <t>ドウヨウ</t>
    </rPh>
    <rPh sb="33" eb="35">
      <t>ニュウリョク</t>
    </rPh>
    <rPh sb="45" eb="47">
      <t>シボウ</t>
    </rPh>
    <rPh sb="47" eb="49">
      <t>ガッカ</t>
    </rPh>
    <rPh sb="50" eb="51">
      <t>ダイ</t>
    </rPh>
    <rPh sb="52" eb="54">
      <t>シボウ</t>
    </rPh>
    <rPh sb="56" eb="58">
      <t>センタク</t>
    </rPh>
    <rPh sb="68" eb="70">
      <t>センガン</t>
    </rPh>
    <rPh sb="70" eb="72">
      <t>ジュケン</t>
    </rPh>
    <rPh sb="73" eb="75">
      <t>バアイ</t>
    </rPh>
    <rPh sb="76" eb="78">
      <t>センガン</t>
    </rPh>
    <rPh sb="79" eb="80">
      <t>ダイ</t>
    </rPh>
    <rPh sb="81" eb="83">
      <t>シボウ</t>
    </rPh>
    <rPh sb="92" eb="94">
      <t>センタク</t>
    </rPh>
    <rPh sb="104" eb="106">
      <t>マチガ</t>
    </rPh>
    <rPh sb="131" eb="132">
      <t>マエ</t>
    </rPh>
    <rPh sb="135" eb="136">
      <t>ナイ</t>
    </rPh>
    <phoneticPr fontId="2"/>
  </si>
  <si>
    <t>入学年</t>
    <rPh sb="0" eb="2">
      <t>ニュウガク</t>
    </rPh>
    <rPh sb="2" eb="3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</si>
</sst>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01019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HGS平成角ｺﾞｼｯｸ体W5"/>
      <family val="3"/>
      <charset val="128"/>
    </font>
    <font>
      <b/>
      <sz val="11"/>
      <color rgb="FFFF0000"/>
      <name val="HGP平成角ｺﾞｼｯｸ体W9"/>
      <family val="3"/>
      <charset val="128"/>
    </font>
    <font>
      <b/>
      <sz val="11"/>
      <color rgb="FFC00000"/>
      <name val="HGS平成角ｺﾞｼｯｸ体W5"/>
      <family val="3"/>
      <charset val="128"/>
    </font>
    <font>
      <b/>
      <sz val="11"/>
      <color rgb="FF010199"/>
      <name val="HGS平成角ｺﾞｼｯｸ体W5"/>
      <family val="3"/>
      <charset val="128"/>
    </font>
    <font>
      <b/>
      <sz val="14"/>
      <color theme="0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indexed="10"/>
      <name val="游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CC6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11" xfId="1" applyBorder="1" applyAlignment="1" applyProtection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11" fillId="9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11" fillId="9" borderId="9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0" xfId="0" applyFill="1">
      <alignment vertical="center"/>
    </xf>
    <xf numFmtId="0" fontId="12" fillId="0" borderId="27" xfId="2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27" fillId="8" borderId="33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shrinkToFit="1"/>
    </xf>
    <xf numFmtId="0" fontId="23" fillId="0" borderId="0" xfId="0" applyFont="1" applyFill="1" applyAlignment="1" applyProtection="1">
      <alignment vertical="center" shrinkToFit="1"/>
    </xf>
    <xf numFmtId="0" fontId="24" fillId="0" borderId="0" xfId="0" applyFont="1" applyAlignment="1" applyProtection="1">
      <alignment horizontal="center" vertical="center" shrinkToFit="1"/>
    </xf>
    <xf numFmtId="0" fontId="24" fillId="0" borderId="0" xfId="0" applyFont="1" applyAlignment="1" applyProtection="1">
      <alignment vertical="center" shrinkToFit="1"/>
    </xf>
    <xf numFmtId="0" fontId="25" fillId="0" borderId="0" xfId="0" applyFont="1" applyAlignment="1">
      <alignment vertical="center" shrinkToFit="1"/>
    </xf>
    <xf numFmtId="0" fontId="24" fillId="4" borderId="29" xfId="0" applyFont="1" applyFill="1" applyBorder="1" applyAlignment="1" applyProtection="1">
      <alignment vertical="center" shrinkToFit="1"/>
    </xf>
    <xf numFmtId="0" fontId="24" fillId="4" borderId="30" xfId="0" applyFont="1" applyFill="1" applyBorder="1" applyAlignment="1" applyProtection="1">
      <alignment horizontal="center" vertical="center" shrinkToFit="1"/>
    </xf>
    <xf numFmtId="0" fontId="24" fillId="0" borderId="14" xfId="0" applyFont="1" applyBorder="1" applyAlignment="1" applyProtection="1">
      <alignment vertical="center" shrinkToFit="1"/>
    </xf>
    <xf numFmtId="0" fontId="26" fillId="8" borderId="1" xfId="0" applyFont="1" applyFill="1" applyBorder="1" applyAlignment="1" applyProtection="1">
      <alignment horizontal="center" vertical="center" shrinkToFit="1"/>
    </xf>
    <xf numFmtId="0" fontId="26" fillId="8" borderId="10" xfId="0" applyFont="1" applyFill="1" applyBorder="1" applyAlignment="1" applyProtection="1">
      <alignment horizontal="center" vertical="center" shrinkToFit="1"/>
    </xf>
    <xf numFmtId="0" fontId="24" fillId="0" borderId="32" xfId="0" applyFont="1" applyBorder="1" applyAlignment="1" applyProtection="1">
      <alignment horizontal="center" vertical="center" shrinkToFit="1"/>
    </xf>
    <xf numFmtId="0" fontId="27" fillId="8" borderId="33" xfId="0" applyFont="1" applyFill="1" applyBorder="1" applyAlignment="1" applyProtection="1">
      <alignment horizontal="center" vertical="center" shrinkToFit="1"/>
    </xf>
    <xf numFmtId="0" fontId="27" fillId="8" borderId="34" xfId="0" applyFont="1" applyFill="1" applyBorder="1" applyAlignment="1" applyProtection="1">
      <alignment vertical="center" shrinkToFit="1"/>
    </xf>
    <xf numFmtId="0" fontId="27" fillId="8" borderId="33" xfId="0" applyFont="1" applyFill="1" applyBorder="1" applyAlignment="1" applyProtection="1">
      <alignment vertical="center" shrinkToFit="1"/>
    </xf>
    <xf numFmtId="0" fontId="27" fillId="0" borderId="32" xfId="0" applyFont="1" applyBorder="1" applyAlignment="1" applyProtection="1">
      <alignment horizontal="center" vertical="center" shrinkToFit="1"/>
    </xf>
    <xf numFmtId="0" fontId="27" fillId="0" borderId="32" xfId="0" applyFont="1" applyBorder="1" applyAlignment="1" applyProtection="1">
      <alignment vertical="center" shrinkToFit="1"/>
    </xf>
    <xf numFmtId="0" fontId="27" fillId="8" borderId="33" xfId="0" applyFont="1" applyFill="1" applyBorder="1" applyAlignment="1" applyProtection="1">
      <alignment horizontal="right" vertical="center" shrinkToFit="1"/>
    </xf>
    <xf numFmtId="0" fontId="27" fillId="8" borderId="33" xfId="0" applyFont="1" applyFill="1" applyBorder="1" applyAlignment="1" applyProtection="1">
      <alignment horizontal="left" vertical="center" shrinkToFit="1"/>
    </xf>
    <xf numFmtId="0" fontId="24" fillId="8" borderId="2" xfId="0" applyFont="1" applyFill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vertical="center" shrinkToFit="1"/>
      <protection locked="0"/>
    </xf>
    <xf numFmtId="0" fontId="24" fillId="8" borderId="1" xfId="0" applyFont="1" applyFill="1" applyBorder="1" applyAlignment="1" applyProtection="1">
      <alignment horizontal="center" vertical="center" shrinkToFit="1"/>
    </xf>
    <xf numFmtId="0" fontId="24" fillId="0" borderId="1" xfId="0" applyFont="1" applyBorder="1" applyAlignment="1" applyProtection="1">
      <alignment horizontal="center" vertical="center" shrinkToFit="1"/>
    </xf>
    <xf numFmtId="0" fontId="24" fillId="0" borderId="1" xfId="0" applyFont="1" applyBorder="1" applyAlignment="1" applyProtection="1">
      <alignment vertical="center" shrinkToFit="1"/>
      <protection locked="0"/>
    </xf>
    <xf numFmtId="0" fontId="24" fillId="0" borderId="32" xfId="0" applyFont="1" applyBorder="1" applyAlignment="1" applyProtection="1">
      <alignment vertical="center" shrinkToFit="1"/>
    </xf>
    <xf numFmtId="0" fontId="24" fillId="0" borderId="1" xfId="0" applyFont="1" applyBorder="1" applyAlignment="1" applyProtection="1">
      <alignment horizontal="right" vertical="center" shrinkToFit="1"/>
      <protection locked="0"/>
    </xf>
    <xf numFmtId="0" fontId="24" fillId="0" borderId="2" xfId="0" applyFont="1" applyBorder="1" applyAlignment="1" applyProtection="1">
      <alignment horizontal="center" vertical="center" shrinkToFit="1"/>
    </xf>
    <xf numFmtId="0" fontId="28" fillId="8" borderId="33" xfId="0" applyFont="1" applyFill="1" applyBorder="1" applyAlignment="1">
      <alignment vertical="center" shrinkToFit="1"/>
    </xf>
    <xf numFmtId="0" fontId="8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3" fillId="3" borderId="0" xfId="0" applyFont="1" applyFill="1" applyAlignment="1" applyProtection="1">
      <alignment horizontal="center" vertical="center" shrinkToFit="1"/>
    </xf>
    <xf numFmtId="0" fontId="26" fillId="6" borderId="3" xfId="0" applyFont="1" applyFill="1" applyBorder="1" applyAlignment="1" applyProtection="1">
      <alignment horizontal="center" vertical="center" shrinkToFit="1"/>
    </xf>
    <xf numFmtId="0" fontId="26" fillId="6" borderId="31" xfId="0" applyFont="1" applyFill="1" applyBorder="1" applyAlignment="1" applyProtection="1">
      <alignment horizontal="center" vertical="center" shrinkToFit="1"/>
    </xf>
    <xf numFmtId="0" fontId="26" fillId="6" borderId="10" xfId="0" applyFont="1" applyFill="1" applyBorder="1" applyAlignment="1" applyProtection="1">
      <alignment horizontal="center" vertical="center" shrinkToFit="1"/>
    </xf>
    <xf numFmtId="0" fontId="26" fillId="7" borderId="3" xfId="0" applyFont="1" applyFill="1" applyBorder="1" applyAlignment="1" applyProtection="1">
      <alignment horizontal="center" vertical="center" shrinkToFit="1"/>
    </xf>
    <xf numFmtId="0" fontId="26" fillId="7" borderId="31" xfId="0" applyFont="1" applyFill="1" applyBorder="1" applyAlignment="1" applyProtection="1">
      <alignment horizontal="center" vertical="center" shrinkToFit="1"/>
    </xf>
    <xf numFmtId="0" fontId="26" fillId="7" borderId="10" xfId="0" applyFont="1" applyFill="1" applyBorder="1" applyAlignment="1" applyProtection="1">
      <alignment horizontal="center" vertical="center" shrinkToFit="1"/>
    </xf>
    <xf numFmtId="0" fontId="26" fillId="8" borderId="15" xfId="0" applyFont="1" applyFill="1" applyBorder="1" applyAlignment="1" applyProtection="1">
      <alignment horizontal="center" vertical="center" shrinkToFit="1"/>
    </xf>
    <xf numFmtId="0" fontId="26" fillId="8" borderId="2" xfId="0" applyFont="1" applyFill="1" applyBorder="1" applyAlignment="1" applyProtection="1">
      <alignment horizontal="center" vertical="center" shrinkToFit="1"/>
    </xf>
    <xf numFmtId="0" fontId="26" fillId="8" borderId="3" xfId="0" applyFont="1" applyFill="1" applyBorder="1" applyAlignment="1" applyProtection="1">
      <alignment horizontal="center" vertical="center" shrinkToFit="1"/>
    </xf>
    <xf numFmtId="0" fontId="26" fillId="8" borderId="10" xfId="0" applyFont="1" applyFill="1" applyBorder="1" applyAlignment="1" applyProtection="1">
      <alignment horizontal="center" vertical="center" shrinkToFit="1"/>
    </xf>
    <xf numFmtId="0" fontId="10" fillId="8" borderId="1" xfId="0" applyFont="1" applyFill="1" applyBorder="1" applyAlignment="1">
      <alignment horizontal="center" vertical="center" shrinkToFit="1"/>
    </xf>
    <xf numFmtId="0" fontId="26" fillId="5" borderId="14" xfId="0" applyFont="1" applyFill="1" applyBorder="1" applyAlignment="1" applyProtection="1">
      <alignment horizontal="center" vertical="center" shrinkToFit="1"/>
    </xf>
    <xf numFmtId="0" fontId="26" fillId="5" borderId="9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6" borderId="37" xfId="2" applyFont="1" applyFill="1" applyBorder="1" applyAlignment="1">
      <alignment horizontal="center" vertical="center" shrinkToFit="1"/>
    </xf>
    <xf numFmtId="0" fontId="12" fillId="6" borderId="40" xfId="2" applyFont="1" applyFill="1" applyBorder="1" applyAlignment="1">
      <alignment horizontal="center" vertical="center" shrinkToFit="1"/>
    </xf>
    <xf numFmtId="0" fontId="12" fillId="6" borderId="41" xfId="2" applyFont="1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0" fillId="6" borderId="38" xfId="0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2" applyFont="1" applyFill="1" applyBorder="1" applyAlignment="1">
      <alignment horizontal="center" vertical="center" shrinkToFit="1"/>
    </xf>
    <xf numFmtId="0" fontId="18" fillId="0" borderId="0" xfId="2" applyFont="1" applyFill="1" applyBorder="1" applyAlignment="1">
      <alignment horizontal="center" vertical="center" shrinkToFit="1"/>
    </xf>
    <xf numFmtId="0" fontId="12" fillId="6" borderId="37" xfId="0" applyFont="1" applyFill="1" applyBorder="1" applyAlignment="1">
      <alignment horizontal="center" vertical="center" shrinkToFit="1"/>
    </xf>
    <xf numFmtId="0" fontId="12" fillId="6" borderId="40" xfId="0" applyFont="1" applyFill="1" applyBorder="1" applyAlignment="1">
      <alignment horizontal="center" vertical="center" shrinkToFit="1"/>
    </xf>
    <xf numFmtId="0" fontId="12" fillId="6" borderId="38" xfId="0" applyFont="1" applyFill="1" applyBorder="1" applyAlignment="1">
      <alignment horizontal="center" vertical="center" shrinkToFit="1"/>
    </xf>
    <xf numFmtId="0" fontId="21" fillId="11" borderId="35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21" fillId="11" borderId="42" xfId="0" applyFont="1" applyFill="1" applyBorder="1" applyAlignment="1">
      <alignment horizontal="center" vertical="center"/>
    </xf>
    <xf numFmtId="0" fontId="21" fillId="11" borderId="43" xfId="0" applyFont="1" applyFill="1" applyBorder="1" applyAlignment="1">
      <alignment horizontal="center" vertical="center"/>
    </xf>
    <xf numFmtId="0" fontId="21" fillId="11" borderId="44" xfId="0" applyFont="1" applyFill="1" applyBorder="1" applyAlignment="1">
      <alignment horizontal="center" vertical="center"/>
    </xf>
    <xf numFmtId="0" fontId="21" fillId="11" borderId="4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1">
    <dxf>
      <font>
        <color theme="0"/>
      </font>
    </dxf>
  </dxfs>
  <tableStyles count="0" defaultTableStyle="TableStyleMedium9" defaultPivotStyle="PivotStyleLight16"/>
  <colors>
    <mruColors>
      <color rgb="FF010199"/>
      <color rgb="FF00CC66"/>
      <color rgb="FF12D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46034</xdr:colOff>
      <xdr:row>33</xdr:row>
      <xdr:rowOff>85725</xdr:rowOff>
    </xdr:from>
    <xdr:to>
      <xdr:col>10</xdr:col>
      <xdr:colOff>677895</xdr:colOff>
      <xdr:row>49</xdr:row>
      <xdr:rowOff>161925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264" r="1200" b="7786"/>
        <a:stretch/>
      </xdr:blipFill>
      <xdr:spPr>
        <a:xfrm>
          <a:off x="46034" y="6248400"/>
          <a:ext cx="7299361" cy="2819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38100</xdr:rowOff>
    </xdr:from>
    <xdr:to>
      <xdr:col>10</xdr:col>
      <xdr:colOff>619125</xdr:colOff>
      <xdr:row>28</xdr:row>
      <xdr:rowOff>47624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0164" r="989" b="8039"/>
        <a:stretch/>
      </xdr:blipFill>
      <xdr:spPr>
        <a:xfrm>
          <a:off x="0" y="2762250"/>
          <a:ext cx="7286625" cy="2476499"/>
        </a:xfrm>
        <a:prstGeom prst="rect">
          <a:avLst/>
        </a:prstGeom>
      </xdr:spPr>
    </xdr:pic>
    <xdr:clientData/>
  </xdr:twoCellAnchor>
  <xdr:twoCellAnchor>
    <xdr:from>
      <xdr:col>8</xdr:col>
      <xdr:colOff>57150</xdr:colOff>
      <xdr:row>35</xdr:row>
      <xdr:rowOff>0</xdr:rowOff>
    </xdr:from>
    <xdr:to>
      <xdr:col>8</xdr:col>
      <xdr:colOff>1533525</xdr:colOff>
      <xdr:row>48</xdr:row>
      <xdr:rowOff>95250</xdr:rowOff>
    </xdr:to>
    <xdr:sp macro="" textlink="">
      <xdr:nvSpPr>
        <xdr:cNvPr id="9" name="角丸四角形 8"/>
        <xdr:cNvSpPr/>
      </xdr:nvSpPr>
      <xdr:spPr>
        <a:xfrm>
          <a:off x="4457700" y="6505575"/>
          <a:ext cx="1476375" cy="2324100"/>
        </a:xfrm>
        <a:prstGeom prst="roundRect">
          <a:avLst>
            <a:gd name="adj" fmla="val 9975"/>
          </a:avLst>
        </a:prstGeom>
        <a:noFill/>
        <a:ln w="76200">
          <a:solidFill>
            <a:srgbClr val="010199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176210</xdr:colOff>
      <xdr:row>16</xdr:row>
      <xdr:rowOff>104776</xdr:rowOff>
    </xdr:from>
    <xdr:to>
      <xdr:col>10</xdr:col>
      <xdr:colOff>609599</xdr:colOff>
      <xdr:row>26</xdr:row>
      <xdr:rowOff>95254</xdr:rowOff>
    </xdr:to>
    <xdr:sp macro="" textlink="">
      <xdr:nvSpPr>
        <xdr:cNvPr id="5" name="角丸四角形 4"/>
        <xdr:cNvSpPr/>
      </xdr:nvSpPr>
      <xdr:spPr>
        <a:xfrm rot="5400000">
          <a:off x="2874166" y="473870"/>
          <a:ext cx="1704978" cy="7100889"/>
        </a:xfrm>
        <a:prstGeom prst="roundRect">
          <a:avLst>
            <a:gd name="adj" fmla="val 8638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m-ksh@ac.auone-net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</sheetPr>
  <dimension ref="A1:S150"/>
  <sheetViews>
    <sheetView zoomScale="95" zoomScaleNormal="95" workbookViewId="0">
      <selection activeCell="K13" sqref="K12:K13"/>
    </sheetView>
  </sheetViews>
  <sheetFormatPr defaultRowHeight="17.25" customHeight="1" x14ac:dyDescent="0.15"/>
  <cols>
    <col min="1" max="1" width="4.25" style="1" customWidth="1"/>
    <col min="2" max="2" width="30.625" style="1" customWidth="1"/>
    <col min="3" max="3" width="5" style="1" customWidth="1"/>
    <col min="4" max="4" width="13.875" style="1" customWidth="1"/>
    <col min="5" max="5" width="5.25" style="1" customWidth="1"/>
    <col min="6" max="6" width="12.375" style="1" bestFit="1" customWidth="1"/>
    <col min="7" max="7" width="12.375" style="1" customWidth="1"/>
    <col min="8" max="11" width="5.375" style="1" customWidth="1"/>
    <col min="12" max="13" width="10.375" style="1" customWidth="1"/>
    <col min="14" max="14" width="12.375" style="1" customWidth="1"/>
    <col min="15" max="15" width="2" style="1" customWidth="1"/>
    <col min="16" max="16" width="12.5" style="1" customWidth="1"/>
    <col min="17" max="18" width="9.75" style="1" customWidth="1"/>
    <col min="19" max="19" width="9" style="6"/>
    <col min="20" max="16384" width="9" style="1"/>
  </cols>
  <sheetData>
    <row r="1" spans="1:19" ht="30" customHeight="1" thickBot="1" x14ac:dyDescent="0.2">
      <c r="A1" s="95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"/>
      <c r="P1" s="4"/>
    </row>
    <row r="2" spans="1:19" ht="17.25" customHeight="1" x14ac:dyDescent="0.15">
      <c r="A2" s="96" t="s">
        <v>10</v>
      </c>
      <c r="B2" s="96" t="s">
        <v>56</v>
      </c>
      <c r="C2" s="96" t="s">
        <v>8</v>
      </c>
      <c r="D2" s="98" t="s">
        <v>1</v>
      </c>
      <c r="E2" s="102" t="s">
        <v>12</v>
      </c>
      <c r="F2" s="93"/>
      <c r="G2" s="103"/>
      <c r="H2" s="100" t="s">
        <v>2</v>
      </c>
      <c r="I2" s="92" t="s">
        <v>14</v>
      </c>
      <c r="J2" s="93"/>
      <c r="K2" s="94"/>
      <c r="L2" s="104" t="s">
        <v>4</v>
      </c>
      <c r="M2" s="105"/>
      <c r="N2" s="90" t="s">
        <v>7</v>
      </c>
    </row>
    <row r="3" spans="1:19" ht="17.25" customHeight="1" thickBot="1" x14ac:dyDescent="0.2">
      <c r="A3" s="97"/>
      <c r="B3" s="97"/>
      <c r="C3" s="97"/>
      <c r="D3" s="99"/>
      <c r="E3" s="40" t="s">
        <v>57</v>
      </c>
      <c r="F3" s="41" t="s">
        <v>13</v>
      </c>
      <c r="G3" s="42" t="s">
        <v>11</v>
      </c>
      <c r="H3" s="101"/>
      <c r="I3" s="42" t="s">
        <v>15</v>
      </c>
      <c r="J3" s="42" t="s">
        <v>16</v>
      </c>
      <c r="K3" s="43" t="s">
        <v>17</v>
      </c>
      <c r="L3" s="12" t="s">
        <v>5</v>
      </c>
      <c r="M3" s="12" t="s">
        <v>6</v>
      </c>
      <c r="N3" s="91"/>
      <c r="P3" s="84" t="s">
        <v>91</v>
      </c>
      <c r="Q3" s="85"/>
      <c r="R3" s="86"/>
    </row>
    <row r="4" spans="1:19" ht="17.25" customHeight="1" x14ac:dyDescent="0.15">
      <c r="A4" s="44"/>
      <c r="B4" s="44" t="s">
        <v>64</v>
      </c>
      <c r="C4" s="44">
        <v>1</v>
      </c>
      <c r="D4" s="45" t="s">
        <v>9</v>
      </c>
      <c r="E4" s="46">
        <v>0</v>
      </c>
      <c r="F4" s="47" t="s">
        <v>0</v>
      </c>
      <c r="G4" s="48" t="s">
        <v>18</v>
      </c>
      <c r="H4" s="49" t="s">
        <v>3</v>
      </c>
      <c r="I4" s="49">
        <v>20</v>
      </c>
      <c r="J4" s="49">
        <v>10</v>
      </c>
      <c r="K4" s="50">
        <v>10</v>
      </c>
      <c r="L4" s="24" t="s">
        <v>19</v>
      </c>
      <c r="M4" s="11" t="s">
        <v>25</v>
      </c>
      <c r="N4" s="21" t="s">
        <v>84</v>
      </c>
      <c r="P4" s="87"/>
      <c r="Q4" s="88"/>
      <c r="R4" s="89"/>
    </row>
    <row r="5" spans="1:19" ht="17.25" customHeight="1" x14ac:dyDescent="0.15">
      <c r="A5" s="51">
        <v>1</v>
      </c>
      <c r="B5" s="51">
        <f>VLOOKUP(A5,②【貼】氏名・生年月日・入卒!$A$6:$Y$145,18,FALSE)</f>
        <v>0</v>
      </c>
      <c r="C5" s="51">
        <f>VLOOKUP(A5,②【貼】氏名・生年月日・入卒!$A$6:$Y$145,2,FALSE)</f>
        <v>0</v>
      </c>
      <c r="D5" s="52">
        <f>VLOOKUP(A5,②【貼】氏名・生年月日・入卒!$A$6:$Y$145,25,FALSE)</f>
        <v>0</v>
      </c>
      <c r="E5" s="53">
        <f>VLOOKUP(A5,②【貼】氏名・生年月日・入卒!$A$6:$Y$145,3,FALSE)</f>
        <v>0</v>
      </c>
      <c r="F5" s="54">
        <f>VLOOKUP(A5,②【貼】氏名・生年月日・入卒!$A$6:$Y$145,4,FALSE)</f>
        <v>0</v>
      </c>
      <c r="G5" s="55">
        <f>VLOOKUP(A5,②【貼】氏名・生年月日・入卒!$A$6:$Y$145,5,FALSE)</f>
        <v>0</v>
      </c>
      <c r="H5" s="51">
        <f>VLOOKUP(A5,②【貼】氏名・生年月日・入卒!$A$6:$Y$145,10,FALSE)</f>
        <v>0</v>
      </c>
      <c r="I5" s="51">
        <f>VLOOKUP(A5,②【貼】氏名・生年月日・入卒!$A$6:$Y$145,6,FALSE)</f>
        <v>0</v>
      </c>
      <c r="J5" s="51">
        <f>VLOOKUP(A5,②【貼】氏名・生年月日・入卒!$A$6:$Y$145,7,FALSE)</f>
        <v>0</v>
      </c>
      <c r="K5" s="56">
        <f>VLOOKUP(A5,②【貼】氏名・生年月日・入卒!$A$6:$Y$145,8,FALSE)</f>
        <v>0</v>
      </c>
      <c r="L5" s="5"/>
      <c r="M5" s="3"/>
      <c r="N5" s="36"/>
      <c r="P5" s="87"/>
      <c r="Q5" s="88"/>
      <c r="R5" s="89"/>
    </row>
    <row r="6" spans="1:19" ht="17.25" customHeight="1" x14ac:dyDescent="0.15">
      <c r="A6" s="51">
        <v>2</v>
      </c>
      <c r="B6" s="51">
        <f>VLOOKUP(A6,②【貼】氏名・生年月日・入卒!$A$6:$Y$145,18,FALSE)</f>
        <v>0</v>
      </c>
      <c r="C6" s="51">
        <f>VLOOKUP(A6,②【貼】氏名・生年月日・入卒!$A$6:$Y$145,2,FALSE)</f>
        <v>0</v>
      </c>
      <c r="D6" s="52">
        <f>VLOOKUP(A6,②【貼】氏名・生年月日・入卒!$A$6:$Y$145,25,FALSE)</f>
        <v>0</v>
      </c>
      <c r="E6" s="53">
        <f>VLOOKUP(A6,②【貼】氏名・生年月日・入卒!$A$6:$Y$145,3,FALSE)</f>
        <v>0</v>
      </c>
      <c r="F6" s="54">
        <f>VLOOKUP(A6,②【貼】氏名・生年月日・入卒!$A$6:$Y$145,4,FALSE)</f>
        <v>0</v>
      </c>
      <c r="G6" s="55">
        <f>VLOOKUP(A6,②【貼】氏名・生年月日・入卒!$A$6:$Y$145,5,FALSE)</f>
        <v>0</v>
      </c>
      <c r="H6" s="51">
        <f>VLOOKUP(A6,②【貼】氏名・生年月日・入卒!$A$6:$Y$145,10,FALSE)</f>
        <v>0</v>
      </c>
      <c r="I6" s="51">
        <f>VLOOKUP(A6,②【貼】氏名・生年月日・入卒!$A$6:$Y$145,6,FALSE)</f>
        <v>0</v>
      </c>
      <c r="J6" s="51">
        <f>VLOOKUP(A6,②【貼】氏名・生年月日・入卒!$A$6:$Y$145,7,FALSE)</f>
        <v>0</v>
      </c>
      <c r="K6" s="56">
        <f>VLOOKUP(A6,②【貼】氏名・生年月日・入卒!$A$6:$Y$145,8,FALSE)</f>
        <v>0</v>
      </c>
      <c r="L6" s="5"/>
      <c r="M6" s="3"/>
      <c r="N6" s="36"/>
      <c r="P6" s="87"/>
      <c r="Q6" s="88"/>
      <c r="R6" s="89"/>
    </row>
    <row r="7" spans="1:19" ht="17.25" customHeight="1" x14ac:dyDescent="0.15">
      <c r="A7" s="51">
        <v>3</v>
      </c>
      <c r="B7" s="51">
        <f>VLOOKUP(A7,②【貼】氏名・生年月日・入卒!$A$6:$Y$145,18,FALSE)</f>
        <v>0</v>
      </c>
      <c r="C7" s="51">
        <f>VLOOKUP(A7,②【貼】氏名・生年月日・入卒!$A$6:$Y$145,2,FALSE)</f>
        <v>0</v>
      </c>
      <c r="D7" s="52">
        <f>VLOOKUP(A7,②【貼】氏名・生年月日・入卒!$A$6:$Y$145,25,FALSE)</f>
        <v>0</v>
      </c>
      <c r="E7" s="53">
        <f>VLOOKUP(A7,②【貼】氏名・生年月日・入卒!$A$6:$Y$145,3,FALSE)</f>
        <v>0</v>
      </c>
      <c r="F7" s="54">
        <f>VLOOKUP(A7,②【貼】氏名・生年月日・入卒!$A$6:$Y$145,4,FALSE)</f>
        <v>0</v>
      </c>
      <c r="G7" s="55">
        <f>VLOOKUP(A7,②【貼】氏名・生年月日・入卒!$A$6:$Y$145,5,FALSE)</f>
        <v>0</v>
      </c>
      <c r="H7" s="51">
        <f>VLOOKUP(A7,②【貼】氏名・生年月日・入卒!$A$6:$Y$145,10,FALSE)</f>
        <v>0</v>
      </c>
      <c r="I7" s="51">
        <f>VLOOKUP(A7,②【貼】氏名・生年月日・入卒!$A$6:$Y$145,6,FALSE)</f>
        <v>0</v>
      </c>
      <c r="J7" s="51">
        <f>VLOOKUP(A7,②【貼】氏名・生年月日・入卒!$A$6:$Y$145,7,FALSE)</f>
        <v>0</v>
      </c>
      <c r="K7" s="56">
        <f>VLOOKUP(A7,②【貼】氏名・生年月日・入卒!$A$6:$Y$145,8,FALSE)</f>
        <v>0</v>
      </c>
      <c r="L7" s="5"/>
      <c r="M7" s="3"/>
      <c r="N7" s="36"/>
      <c r="P7" s="87"/>
      <c r="Q7" s="88"/>
      <c r="R7" s="89"/>
    </row>
    <row r="8" spans="1:19" ht="17.25" customHeight="1" x14ac:dyDescent="0.15">
      <c r="A8" s="51">
        <v>4</v>
      </c>
      <c r="B8" s="51">
        <f>VLOOKUP(A8,②【貼】氏名・生年月日・入卒!$A$6:$Y$145,18,FALSE)</f>
        <v>0</v>
      </c>
      <c r="C8" s="51">
        <f>VLOOKUP(A8,②【貼】氏名・生年月日・入卒!$A$6:$Y$145,2,FALSE)</f>
        <v>0</v>
      </c>
      <c r="D8" s="52">
        <f>VLOOKUP(A8,②【貼】氏名・生年月日・入卒!$A$6:$Y$145,25,FALSE)</f>
        <v>0</v>
      </c>
      <c r="E8" s="53">
        <f>VLOOKUP(A8,②【貼】氏名・生年月日・入卒!$A$6:$Y$145,3,FALSE)</f>
        <v>0</v>
      </c>
      <c r="F8" s="54">
        <f>VLOOKUP(A8,②【貼】氏名・生年月日・入卒!$A$6:$Y$145,4,FALSE)</f>
        <v>0</v>
      </c>
      <c r="G8" s="55">
        <f>VLOOKUP(A8,②【貼】氏名・生年月日・入卒!$A$6:$Y$145,5,FALSE)</f>
        <v>0</v>
      </c>
      <c r="H8" s="51">
        <f>VLOOKUP(A8,②【貼】氏名・生年月日・入卒!$A$6:$Y$145,10,FALSE)</f>
        <v>0</v>
      </c>
      <c r="I8" s="51">
        <f>VLOOKUP(A8,②【貼】氏名・生年月日・入卒!$A$6:$Y$145,6,FALSE)</f>
        <v>0</v>
      </c>
      <c r="J8" s="51">
        <f>VLOOKUP(A8,②【貼】氏名・生年月日・入卒!$A$6:$Y$145,7,FALSE)</f>
        <v>0</v>
      </c>
      <c r="K8" s="56">
        <f>VLOOKUP(A8,②【貼】氏名・生年月日・入卒!$A$6:$Y$145,8,FALSE)</f>
        <v>0</v>
      </c>
      <c r="L8" s="5"/>
      <c r="M8" s="3"/>
      <c r="N8" s="36"/>
      <c r="P8" s="87"/>
      <c r="Q8" s="88"/>
      <c r="R8" s="89"/>
      <c r="S8" s="1"/>
    </row>
    <row r="9" spans="1:19" ht="17.25" customHeight="1" x14ac:dyDescent="0.15">
      <c r="A9" s="51">
        <v>5</v>
      </c>
      <c r="B9" s="51">
        <f>VLOOKUP(A9,②【貼】氏名・生年月日・入卒!$A$6:$Y$145,18,FALSE)</f>
        <v>0</v>
      </c>
      <c r="C9" s="51">
        <f>VLOOKUP(A9,②【貼】氏名・生年月日・入卒!$A$6:$Y$145,2,FALSE)</f>
        <v>0</v>
      </c>
      <c r="D9" s="52">
        <f>VLOOKUP(A9,②【貼】氏名・生年月日・入卒!$A$6:$Y$145,25,FALSE)</f>
        <v>0</v>
      </c>
      <c r="E9" s="53">
        <f>VLOOKUP(A9,②【貼】氏名・生年月日・入卒!$A$6:$Y$145,3,FALSE)</f>
        <v>0</v>
      </c>
      <c r="F9" s="54">
        <f>VLOOKUP(A9,②【貼】氏名・生年月日・入卒!$A$6:$Y$145,4,FALSE)</f>
        <v>0</v>
      </c>
      <c r="G9" s="55">
        <f>VLOOKUP(A9,②【貼】氏名・生年月日・入卒!$A$6:$Y$145,5,FALSE)</f>
        <v>0</v>
      </c>
      <c r="H9" s="51">
        <f>VLOOKUP(A9,②【貼】氏名・生年月日・入卒!$A$6:$Y$145,10,FALSE)</f>
        <v>0</v>
      </c>
      <c r="I9" s="51">
        <f>VLOOKUP(A9,②【貼】氏名・生年月日・入卒!$A$6:$Y$145,6,FALSE)</f>
        <v>0</v>
      </c>
      <c r="J9" s="51">
        <f>VLOOKUP(A9,②【貼】氏名・生年月日・入卒!$A$6:$Y$145,7,FALSE)</f>
        <v>0</v>
      </c>
      <c r="K9" s="56">
        <f>VLOOKUP(A9,②【貼】氏名・生年月日・入卒!$A$6:$Y$145,8,FALSE)</f>
        <v>0</v>
      </c>
      <c r="L9" s="5"/>
      <c r="M9" s="3"/>
      <c r="N9" s="36"/>
      <c r="P9" s="87"/>
      <c r="Q9" s="88"/>
      <c r="R9" s="89"/>
      <c r="S9" s="1"/>
    </row>
    <row r="10" spans="1:19" ht="17.25" customHeight="1" x14ac:dyDescent="0.15">
      <c r="A10" s="51">
        <v>6</v>
      </c>
      <c r="B10" s="51">
        <f>VLOOKUP(A10,②【貼】氏名・生年月日・入卒!$A$6:$Y$145,18,FALSE)</f>
        <v>0</v>
      </c>
      <c r="C10" s="51">
        <f>VLOOKUP(A10,②【貼】氏名・生年月日・入卒!$A$6:$Y$145,2,FALSE)</f>
        <v>0</v>
      </c>
      <c r="D10" s="52">
        <f>VLOOKUP(A10,②【貼】氏名・生年月日・入卒!$A$6:$Y$145,25,FALSE)</f>
        <v>0</v>
      </c>
      <c r="E10" s="53">
        <f>VLOOKUP(A10,②【貼】氏名・生年月日・入卒!$A$6:$Y$145,3,FALSE)</f>
        <v>0</v>
      </c>
      <c r="F10" s="54">
        <f>VLOOKUP(A10,②【貼】氏名・生年月日・入卒!$A$6:$Y$145,4,FALSE)</f>
        <v>0</v>
      </c>
      <c r="G10" s="55">
        <f>VLOOKUP(A10,②【貼】氏名・生年月日・入卒!$A$6:$Y$145,5,FALSE)</f>
        <v>0</v>
      </c>
      <c r="H10" s="51">
        <f>VLOOKUP(A10,②【貼】氏名・生年月日・入卒!$A$6:$Y$145,10,FALSE)</f>
        <v>0</v>
      </c>
      <c r="I10" s="51">
        <f>VLOOKUP(A10,②【貼】氏名・生年月日・入卒!$A$6:$Y$145,6,FALSE)</f>
        <v>0</v>
      </c>
      <c r="J10" s="51">
        <f>VLOOKUP(A10,②【貼】氏名・生年月日・入卒!$A$6:$Y$145,7,FALSE)</f>
        <v>0</v>
      </c>
      <c r="K10" s="56">
        <f>VLOOKUP(A10,②【貼】氏名・生年月日・入卒!$A$6:$Y$145,8,FALSE)</f>
        <v>0</v>
      </c>
      <c r="L10" s="5"/>
      <c r="M10" s="3"/>
      <c r="N10" s="36"/>
      <c r="P10" s="87"/>
      <c r="Q10" s="88"/>
      <c r="R10" s="89"/>
      <c r="S10" s="1"/>
    </row>
    <row r="11" spans="1:19" ht="17.25" customHeight="1" x14ac:dyDescent="0.15">
      <c r="A11" s="51">
        <v>7</v>
      </c>
      <c r="B11" s="51">
        <f>VLOOKUP(A11,②【貼】氏名・生年月日・入卒!$A$6:$Y$145,18,FALSE)</f>
        <v>0</v>
      </c>
      <c r="C11" s="51">
        <f>VLOOKUP(A11,②【貼】氏名・生年月日・入卒!$A$6:$Y$145,2,FALSE)</f>
        <v>0</v>
      </c>
      <c r="D11" s="52">
        <f>VLOOKUP(A11,②【貼】氏名・生年月日・入卒!$A$6:$Y$145,25,FALSE)</f>
        <v>0</v>
      </c>
      <c r="E11" s="53">
        <f>VLOOKUP(A11,②【貼】氏名・生年月日・入卒!$A$6:$Y$145,3,FALSE)</f>
        <v>0</v>
      </c>
      <c r="F11" s="54">
        <f>VLOOKUP(A11,②【貼】氏名・生年月日・入卒!$A$6:$Y$145,4,FALSE)</f>
        <v>0</v>
      </c>
      <c r="G11" s="55">
        <f>VLOOKUP(A11,②【貼】氏名・生年月日・入卒!$A$6:$Y$145,5,FALSE)</f>
        <v>0</v>
      </c>
      <c r="H11" s="51">
        <f>VLOOKUP(A11,②【貼】氏名・生年月日・入卒!$A$6:$Y$145,10,FALSE)</f>
        <v>0</v>
      </c>
      <c r="I11" s="51">
        <f>VLOOKUP(A11,②【貼】氏名・生年月日・入卒!$A$6:$Y$145,6,FALSE)</f>
        <v>0</v>
      </c>
      <c r="J11" s="51">
        <f>VLOOKUP(A11,②【貼】氏名・生年月日・入卒!$A$6:$Y$145,7,FALSE)</f>
        <v>0</v>
      </c>
      <c r="K11" s="56">
        <f>VLOOKUP(A11,②【貼】氏名・生年月日・入卒!$A$6:$Y$145,8,FALSE)</f>
        <v>0</v>
      </c>
      <c r="L11" s="5"/>
      <c r="M11" s="3"/>
      <c r="N11" s="36"/>
      <c r="P11" s="87"/>
      <c r="Q11" s="88"/>
      <c r="R11" s="89"/>
    </row>
    <row r="12" spans="1:19" ht="17.25" customHeight="1" x14ac:dyDescent="0.15">
      <c r="A12" s="51">
        <v>8</v>
      </c>
      <c r="B12" s="51">
        <f>VLOOKUP(A12,②【貼】氏名・生年月日・入卒!$A$6:$Y$145,18,FALSE)</f>
        <v>0</v>
      </c>
      <c r="C12" s="51">
        <f>VLOOKUP(A12,②【貼】氏名・生年月日・入卒!$A$6:$Y$145,2,FALSE)</f>
        <v>0</v>
      </c>
      <c r="D12" s="52">
        <f>VLOOKUP(A12,②【貼】氏名・生年月日・入卒!$A$6:$Y$145,25,FALSE)</f>
        <v>0</v>
      </c>
      <c r="E12" s="53">
        <f>VLOOKUP(A12,②【貼】氏名・生年月日・入卒!$A$6:$Y$145,3,FALSE)</f>
        <v>0</v>
      </c>
      <c r="F12" s="54">
        <f>VLOOKUP(A12,②【貼】氏名・生年月日・入卒!$A$6:$Y$145,4,FALSE)</f>
        <v>0</v>
      </c>
      <c r="G12" s="55">
        <f>VLOOKUP(A12,②【貼】氏名・生年月日・入卒!$A$6:$Y$145,5,FALSE)</f>
        <v>0</v>
      </c>
      <c r="H12" s="51">
        <f>VLOOKUP(A12,②【貼】氏名・生年月日・入卒!$A$6:$Y$145,10,FALSE)</f>
        <v>0</v>
      </c>
      <c r="I12" s="51">
        <f>VLOOKUP(A12,②【貼】氏名・生年月日・入卒!$A$6:$Y$145,6,FALSE)</f>
        <v>0</v>
      </c>
      <c r="J12" s="51">
        <f>VLOOKUP(A12,②【貼】氏名・生年月日・入卒!$A$6:$Y$145,7,FALSE)</f>
        <v>0</v>
      </c>
      <c r="K12" s="56">
        <f>VLOOKUP(A12,②【貼】氏名・生年月日・入卒!$A$6:$Y$145,8,FALSE)</f>
        <v>0</v>
      </c>
      <c r="L12" s="5"/>
      <c r="M12" s="3"/>
      <c r="N12" s="36"/>
      <c r="P12" s="87"/>
      <c r="Q12" s="88"/>
      <c r="R12" s="89"/>
    </row>
    <row r="13" spans="1:19" ht="17.25" customHeight="1" x14ac:dyDescent="0.15">
      <c r="A13" s="51">
        <v>9</v>
      </c>
      <c r="B13" s="51">
        <f>VLOOKUP(A13,②【貼】氏名・生年月日・入卒!$A$6:$Y$145,18,FALSE)</f>
        <v>0</v>
      </c>
      <c r="C13" s="51">
        <f>VLOOKUP(A13,②【貼】氏名・生年月日・入卒!$A$6:$Y$145,2,FALSE)</f>
        <v>0</v>
      </c>
      <c r="D13" s="52">
        <f>VLOOKUP(A13,②【貼】氏名・生年月日・入卒!$A$6:$Y$145,25,FALSE)</f>
        <v>0</v>
      </c>
      <c r="E13" s="53">
        <f>VLOOKUP(A13,②【貼】氏名・生年月日・入卒!$A$6:$Y$145,3,FALSE)</f>
        <v>0</v>
      </c>
      <c r="F13" s="54">
        <f>VLOOKUP(A13,②【貼】氏名・生年月日・入卒!$A$6:$Y$145,4,FALSE)</f>
        <v>0</v>
      </c>
      <c r="G13" s="55">
        <f>VLOOKUP(A13,②【貼】氏名・生年月日・入卒!$A$6:$Y$145,5,FALSE)</f>
        <v>0</v>
      </c>
      <c r="H13" s="51">
        <f>VLOOKUP(A13,②【貼】氏名・生年月日・入卒!$A$6:$Y$145,10,FALSE)</f>
        <v>0</v>
      </c>
      <c r="I13" s="51">
        <f>VLOOKUP(A13,②【貼】氏名・生年月日・入卒!$A$6:$Y$145,6,FALSE)</f>
        <v>0</v>
      </c>
      <c r="J13" s="51">
        <f>VLOOKUP(A13,②【貼】氏名・生年月日・入卒!$A$6:$Y$145,7,FALSE)</f>
        <v>0</v>
      </c>
      <c r="K13" s="56">
        <f>VLOOKUP(A13,②【貼】氏名・生年月日・入卒!$A$6:$Y$145,8,FALSE)</f>
        <v>0</v>
      </c>
      <c r="L13" s="5"/>
      <c r="M13" s="3"/>
      <c r="N13" s="36"/>
      <c r="P13" s="87"/>
      <c r="Q13" s="88"/>
      <c r="R13" s="89"/>
    </row>
    <row r="14" spans="1:19" ht="17.25" customHeight="1" x14ac:dyDescent="0.15">
      <c r="A14" s="51">
        <v>10</v>
      </c>
      <c r="B14" s="51">
        <f>VLOOKUP(A14,②【貼】氏名・生年月日・入卒!$A$6:$Y$145,18,FALSE)</f>
        <v>0</v>
      </c>
      <c r="C14" s="51">
        <f>VLOOKUP(A14,②【貼】氏名・生年月日・入卒!$A$6:$Y$145,2,FALSE)</f>
        <v>0</v>
      </c>
      <c r="D14" s="52">
        <f>VLOOKUP(A14,②【貼】氏名・生年月日・入卒!$A$6:$Y$145,25,FALSE)</f>
        <v>0</v>
      </c>
      <c r="E14" s="53">
        <f>VLOOKUP(A14,②【貼】氏名・生年月日・入卒!$A$6:$Y$145,3,FALSE)</f>
        <v>0</v>
      </c>
      <c r="F14" s="54">
        <f>VLOOKUP(A14,②【貼】氏名・生年月日・入卒!$A$6:$Y$145,4,FALSE)</f>
        <v>0</v>
      </c>
      <c r="G14" s="55">
        <f>VLOOKUP(A14,②【貼】氏名・生年月日・入卒!$A$6:$Y$145,5,FALSE)</f>
        <v>0</v>
      </c>
      <c r="H14" s="51">
        <f>VLOOKUP(A14,②【貼】氏名・生年月日・入卒!$A$6:$Y$145,10,FALSE)</f>
        <v>0</v>
      </c>
      <c r="I14" s="51">
        <f>VLOOKUP(A14,②【貼】氏名・生年月日・入卒!$A$6:$Y$145,6,FALSE)</f>
        <v>0</v>
      </c>
      <c r="J14" s="51">
        <f>VLOOKUP(A14,②【貼】氏名・生年月日・入卒!$A$6:$Y$145,7,FALSE)</f>
        <v>0</v>
      </c>
      <c r="K14" s="56">
        <f>VLOOKUP(A14,②【貼】氏名・生年月日・入卒!$A$6:$Y$145,8,FALSE)</f>
        <v>0</v>
      </c>
      <c r="L14" s="5"/>
      <c r="M14" s="3"/>
      <c r="N14" s="36"/>
      <c r="P14" s="87"/>
      <c r="Q14" s="88"/>
      <c r="R14" s="89"/>
    </row>
    <row r="15" spans="1:19" ht="17.25" customHeight="1" x14ac:dyDescent="0.15">
      <c r="A15" s="51">
        <v>11</v>
      </c>
      <c r="B15" s="51">
        <f>VLOOKUP(A15,②【貼】氏名・生年月日・入卒!$A$6:$Y$145,18,FALSE)</f>
        <v>0</v>
      </c>
      <c r="C15" s="51">
        <f>VLOOKUP(A15,②【貼】氏名・生年月日・入卒!$A$6:$Y$145,2,FALSE)</f>
        <v>0</v>
      </c>
      <c r="D15" s="52">
        <f>VLOOKUP(A15,②【貼】氏名・生年月日・入卒!$A$6:$Y$145,25,FALSE)</f>
        <v>0</v>
      </c>
      <c r="E15" s="53">
        <f>VLOOKUP(A15,②【貼】氏名・生年月日・入卒!$A$6:$Y$145,3,FALSE)</f>
        <v>0</v>
      </c>
      <c r="F15" s="54">
        <f>VLOOKUP(A15,②【貼】氏名・生年月日・入卒!$A$6:$Y$145,4,FALSE)</f>
        <v>0</v>
      </c>
      <c r="G15" s="55">
        <f>VLOOKUP(A15,②【貼】氏名・生年月日・入卒!$A$6:$Y$145,5,FALSE)</f>
        <v>0</v>
      </c>
      <c r="H15" s="51">
        <f>VLOOKUP(A15,②【貼】氏名・生年月日・入卒!$A$6:$Y$145,10,FALSE)</f>
        <v>0</v>
      </c>
      <c r="I15" s="51">
        <f>VLOOKUP(A15,②【貼】氏名・生年月日・入卒!$A$6:$Y$145,6,FALSE)</f>
        <v>0</v>
      </c>
      <c r="J15" s="51">
        <f>VLOOKUP(A15,②【貼】氏名・生年月日・入卒!$A$6:$Y$145,7,FALSE)</f>
        <v>0</v>
      </c>
      <c r="K15" s="56">
        <f>VLOOKUP(A15,②【貼】氏名・生年月日・入卒!$A$6:$Y$145,8,FALSE)</f>
        <v>0</v>
      </c>
      <c r="L15" s="5"/>
      <c r="M15" s="3"/>
      <c r="N15" s="36"/>
      <c r="P15" s="8" t="s">
        <v>77</v>
      </c>
      <c r="Q15" s="9"/>
      <c r="R15" s="10"/>
    </row>
    <row r="16" spans="1:19" ht="17.25" customHeight="1" x14ac:dyDescent="0.15">
      <c r="A16" s="51">
        <v>12</v>
      </c>
      <c r="B16" s="51">
        <f>VLOOKUP(A16,②【貼】氏名・生年月日・入卒!$A$6:$Y$145,18,FALSE)</f>
        <v>0</v>
      </c>
      <c r="C16" s="51">
        <f>VLOOKUP(A16,②【貼】氏名・生年月日・入卒!$A$6:$Y$145,2,FALSE)</f>
        <v>0</v>
      </c>
      <c r="D16" s="52">
        <f>VLOOKUP(A16,②【貼】氏名・生年月日・入卒!$A$6:$Y$145,25,FALSE)</f>
        <v>0</v>
      </c>
      <c r="E16" s="53">
        <f>VLOOKUP(A16,②【貼】氏名・生年月日・入卒!$A$6:$Y$145,3,FALSE)</f>
        <v>0</v>
      </c>
      <c r="F16" s="54">
        <f>VLOOKUP(A16,②【貼】氏名・生年月日・入卒!$A$6:$Y$145,4,FALSE)</f>
        <v>0</v>
      </c>
      <c r="G16" s="55">
        <f>VLOOKUP(A16,②【貼】氏名・生年月日・入卒!$A$6:$Y$145,5,FALSE)</f>
        <v>0</v>
      </c>
      <c r="H16" s="51">
        <f>VLOOKUP(A16,②【貼】氏名・生年月日・入卒!$A$6:$Y$145,10,FALSE)</f>
        <v>0</v>
      </c>
      <c r="I16" s="51">
        <f>VLOOKUP(A16,②【貼】氏名・生年月日・入卒!$A$6:$Y$145,6,FALSE)</f>
        <v>0</v>
      </c>
      <c r="J16" s="51">
        <f>VLOOKUP(A16,②【貼】氏名・生年月日・入卒!$A$6:$Y$145,7,FALSE)</f>
        <v>0</v>
      </c>
      <c r="K16" s="56">
        <f>VLOOKUP(A16,②【貼】氏名・生年月日・入卒!$A$6:$Y$145,8,FALSE)</f>
        <v>0</v>
      </c>
      <c r="L16" s="5"/>
      <c r="M16" s="3"/>
      <c r="N16" s="36"/>
      <c r="P16" s="6"/>
    </row>
    <row r="17" spans="1:19" ht="17.25" customHeight="1" x14ac:dyDescent="0.15">
      <c r="A17" s="51">
        <v>13</v>
      </c>
      <c r="B17" s="51">
        <f>VLOOKUP(A17,②【貼】氏名・生年月日・入卒!$A$6:$Y$145,18,FALSE)</f>
        <v>0</v>
      </c>
      <c r="C17" s="51">
        <f>VLOOKUP(A17,②【貼】氏名・生年月日・入卒!$A$6:$Y$145,2,FALSE)</f>
        <v>0</v>
      </c>
      <c r="D17" s="52">
        <f>VLOOKUP(A17,②【貼】氏名・生年月日・入卒!$A$6:$Y$145,25,FALSE)</f>
        <v>0</v>
      </c>
      <c r="E17" s="53">
        <f>VLOOKUP(A17,②【貼】氏名・生年月日・入卒!$A$6:$Y$145,3,FALSE)</f>
        <v>0</v>
      </c>
      <c r="F17" s="54">
        <f>VLOOKUP(A17,②【貼】氏名・生年月日・入卒!$A$6:$Y$145,4,FALSE)</f>
        <v>0</v>
      </c>
      <c r="G17" s="55">
        <f>VLOOKUP(A17,②【貼】氏名・生年月日・入卒!$A$6:$Y$145,5,FALSE)</f>
        <v>0</v>
      </c>
      <c r="H17" s="51">
        <f>VLOOKUP(A17,②【貼】氏名・生年月日・入卒!$A$6:$Y$145,10,FALSE)</f>
        <v>0</v>
      </c>
      <c r="I17" s="51">
        <f>VLOOKUP(A17,②【貼】氏名・生年月日・入卒!$A$6:$Y$145,6,FALSE)</f>
        <v>0</v>
      </c>
      <c r="J17" s="51">
        <f>VLOOKUP(A17,②【貼】氏名・生年月日・入卒!$A$6:$Y$145,7,FALSE)</f>
        <v>0</v>
      </c>
      <c r="K17" s="56">
        <f>VLOOKUP(A17,②【貼】氏名・生年月日・入卒!$A$6:$Y$145,8,FALSE)</f>
        <v>0</v>
      </c>
      <c r="L17" s="5"/>
      <c r="M17" s="3"/>
      <c r="N17" s="36"/>
      <c r="P17" s="17"/>
      <c r="Q17" s="2" t="s">
        <v>5</v>
      </c>
      <c r="R17" s="2" t="s">
        <v>6</v>
      </c>
    </row>
    <row r="18" spans="1:19" ht="17.25" customHeight="1" x14ac:dyDescent="0.15">
      <c r="A18" s="51">
        <v>14</v>
      </c>
      <c r="B18" s="51">
        <f>VLOOKUP(A18,②【貼】氏名・生年月日・入卒!$A$6:$Y$145,18,FALSE)</f>
        <v>0</v>
      </c>
      <c r="C18" s="51">
        <f>VLOOKUP(A18,②【貼】氏名・生年月日・入卒!$A$6:$Y$145,2,FALSE)</f>
        <v>0</v>
      </c>
      <c r="D18" s="52">
        <f>VLOOKUP(A18,②【貼】氏名・生年月日・入卒!$A$6:$Y$145,25,FALSE)</f>
        <v>0</v>
      </c>
      <c r="E18" s="53">
        <f>VLOOKUP(A18,②【貼】氏名・生年月日・入卒!$A$6:$Y$145,3,FALSE)</f>
        <v>0</v>
      </c>
      <c r="F18" s="54">
        <f>VLOOKUP(A18,②【貼】氏名・生年月日・入卒!$A$6:$Y$145,4,FALSE)</f>
        <v>0</v>
      </c>
      <c r="G18" s="55">
        <f>VLOOKUP(A18,②【貼】氏名・生年月日・入卒!$A$6:$Y$145,5,FALSE)</f>
        <v>0</v>
      </c>
      <c r="H18" s="51">
        <f>VLOOKUP(A18,②【貼】氏名・生年月日・入卒!$A$6:$Y$145,10,FALSE)</f>
        <v>0</v>
      </c>
      <c r="I18" s="51">
        <f>VLOOKUP(A18,②【貼】氏名・生年月日・入卒!$A$6:$Y$145,6,FALSE)</f>
        <v>0</v>
      </c>
      <c r="J18" s="51">
        <f>VLOOKUP(A18,②【貼】氏名・生年月日・入卒!$A$6:$Y$145,7,FALSE)</f>
        <v>0</v>
      </c>
      <c r="K18" s="56">
        <f>VLOOKUP(A18,②【貼】氏名・生年月日・入卒!$A$6:$Y$145,8,FALSE)</f>
        <v>0</v>
      </c>
      <c r="L18" s="5"/>
      <c r="M18" s="3"/>
      <c r="N18" s="36"/>
      <c r="P18" s="18" t="s">
        <v>19</v>
      </c>
      <c r="Q18" s="22">
        <f>COUNTIF($L$5:$L$104,P18)</f>
        <v>0</v>
      </c>
      <c r="R18" s="22">
        <f>COUNTIF($M$5:$M$104,P18)</f>
        <v>0</v>
      </c>
    </row>
    <row r="19" spans="1:19" ht="17.25" customHeight="1" x14ac:dyDescent="0.15">
      <c r="A19" s="51">
        <v>15</v>
      </c>
      <c r="B19" s="51">
        <f>VLOOKUP(A19,②【貼】氏名・生年月日・入卒!$A$6:$Y$145,18,FALSE)</f>
        <v>0</v>
      </c>
      <c r="C19" s="51">
        <f>VLOOKUP(A19,②【貼】氏名・生年月日・入卒!$A$6:$Y$145,2,FALSE)</f>
        <v>0</v>
      </c>
      <c r="D19" s="52">
        <f>VLOOKUP(A19,②【貼】氏名・生年月日・入卒!$A$6:$Y$145,25,FALSE)</f>
        <v>0</v>
      </c>
      <c r="E19" s="53">
        <f>VLOOKUP(A19,②【貼】氏名・生年月日・入卒!$A$6:$Y$145,3,FALSE)</f>
        <v>0</v>
      </c>
      <c r="F19" s="54">
        <f>VLOOKUP(A19,②【貼】氏名・生年月日・入卒!$A$6:$Y$145,4,FALSE)</f>
        <v>0</v>
      </c>
      <c r="G19" s="55">
        <f>VLOOKUP(A19,②【貼】氏名・生年月日・入卒!$A$6:$Y$145,5,FALSE)</f>
        <v>0</v>
      </c>
      <c r="H19" s="51">
        <f>VLOOKUP(A19,②【貼】氏名・生年月日・入卒!$A$6:$Y$145,10,FALSE)</f>
        <v>0</v>
      </c>
      <c r="I19" s="51">
        <f>VLOOKUP(A19,②【貼】氏名・生年月日・入卒!$A$6:$Y$145,6,FALSE)</f>
        <v>0</v>
      </c>
      <c r="J19" s="51">
        <f>VLOOKUP(A19,②【貼】氏名・生年月日・入卒!$A$6:$Y$145,7,FALSE)</f>
        <v>0</v>
      </c>
      <c r="K19" s="56">
        <f>VLOOKUP(A19,②【貼】氏名・生年月日・入卒!$A$6:$Y$145,8,FALSE)</f>
        <v>0</v>
      </c>
      <c r="L19" s="5"/>
      <c r="M19" s="3"/>
      <c r="N19" s="36"/>
      <c r="P19" s="18" t="s">
        <v>20</v>
      </c>
      <c r="Q19" s="22">
        <f t="shared" ref="Q19:Q23" si="0">COUNTIF($L$5:$L$104,P19)</f>
        <v>0</v>
      </c>
      <c r="R19" s="22">
        <f t="shared" ref="R19:R22" si="1">COUNTIF($M$5:$M$104,P19)</f>
        <v>0</v>
      </c>
    </row>
    <row r="20" spans="1:19" ht="17.25" customHeight="1" x14ac:dyDescent="0.15">
      <c r="A20" s="51">
        <v>16</v>
      </c>
      <c r="B20" s="51">
        <f>VLOOKUP(A20,②【貼】氏名・生年月日・入卒!$A$6:$Y$145,18,FALSE)</f>
        <v>0</v>
      </c>
      <c r="C20" s="51">
        <f>VLOOKUP(A20,②【貼】氏名・生年月日・入卒!$A$6:$Y$145,2,FALSE)</f>
        <v>0</v>
      </c>
      <c r="D20" s="52">
        <f>VLOOKUP(A20,②【貼】氏名・生年月日・入卒!$A$6:$Y$145,25,FALSE)</f>
        <v>0</v>
      </c>
      <c r="E20" s="53">
        <f>VLOOKUP(A20,②【貼】氏名・生年月日・入卒!$A$6:$Y$145,3,FALSE)</f>
        <v>0</v>
      </c>
      <c r="F20" s="54">
        <f>VLOOKUP(A20,②【貼】氏名・生年月日・入卒!$A$6:$Y$145,4,FALSE)</f>
        <v>0</v>
      </c>
      <c r="G20" s="55">
        <f>VLOOKUP(A20,②【貼】氏名・生年月日・入卒!$A$6:$Y$145,5,FALSE)</f>
        <v>0</v>
      </c>
      <c r="H20" s="51">
        <f>VLOOKUP(A20,②【貼】氏名・生年月日・入卒!$A$6:$Y$145,10,FALSE)</f>
        <v>0</v>
      </c>
      <c r="I20" s="51">
        <f>VLOOKUP(A20,②【貼】氏名・生年月日・入卒!$A$6:$Y$145,6,FALSE)</f>
        <v>0</v>
      </c>
      <c r="J20" s="51">
        <f>VLOOKUP(A20,②【貼】氏名・生年月日・入卒!$A$6:$Y$145,7,FALSE)</f>
        <v>0</v>
      </c>
      <c r="K20" s="56">
        <f>VLOOKUP(A20,②【貼】氏名・生年月日・入卒!$A$6:$Y$145,8,FALSE)</f>
        <v>0</v>
      </c>
      <c r="L20" s="5"/>
      <c r="M20" s="3"/>
      <c r="N20" s="37"/>
      <c r="P20" s="18" t="s">
        <v>21</v>
      </c>
      <c r="Q20" s="22">
        <f t="shared" si="0"/>
        <v>0</v>
      </c>
      <c r="R20" s="22">
        <f t="shared" si="1"/>
        <v>0</v>
      </c>
    </row>
    <row r="21" spans="1:19" ht="17.25" customHeight="1" x14ac:dyDescent="0.15">
      <c r="A21" s="51">
        <v>17</v>
      </c>
      <c r="B21" s="51">
        <f>VLOOKUP(A21,②【貼】氏名・生年月日・入卒!$A$6:$Y$145,18,FALSE)</f>
        <v>0</v>
      </c>
      <c r="C21" s="51">
        <f>VLOOKUP(A21,②【貼】氏名・生年月日・入卒!$A$6:$Y$145,2,FALSE)</f>
        <v>0</v>
      </c>
      <c r="D21" s="52">
        <f>VLOOKUP(A21,②【貼】氏名・生年月日・入卒!$A$6:$Y$145,25,FALSE)</f>
        <v>0</v>
      </c>
      <c r="E21" s="53">
        <f>VLOOKUP(A21,②【貼】氏名・生年月日・入卒!$A$6:$Y$145,3,FALSE)</f>
        <v>0</v>
      </c>
      <c r="F21" s="54">
        <f>VLOOKUP(A21,②【貼】氏名・生年月日・入卒!$A$6:$Y$145,4,FALSE)</f>
        <v>0</v>
      </c>
      <c r="G21" s="55">
        <f>VLOOKUP(A21,②【貼】氏名・生年月日・入卒!$A$6:$Y$145,5,FALSE)</f>
        <v>0</v>
      </c>
      <c r="H21" s="51">
        <f>VLOOKUP(A21,②【貼】氏名・生年月日・入卒!$A$6:$Y$145,10,FALSE)</f>
        <v>0</v>
      </c>
      <c r="I21" s="51">
        <f>VLOOKUP(A21,②【貼】氏名・生年月日・入卒!$A$6:$Y$145,6,FALSE)</f>
        <v>0</v>
      </c>
      <c r="J21" s="51">
        <f>VLOOKUP(A21,②【貼】氏名・生年月日・入卒!$A$6:$Y$145,7,FALSE)</f>
        <v>0</v>
      </c>
      <c r="K21" s="56">
        <f>VLOOKUP(A21,②【貼】氏名・生年月日・入卒!$A$6:$Y$145,8,FALSE)</f>
        <v>0</v>
      </c>
      <c r="L21" s="5"/>
      <c r="M21" s="3"/>
      <c r="N21" s="37"/>
      <c r="P21" s="18" t="s">
        <v>22</v>
      </c>
      <c r="Q21" s="22">
        <f t="shared" si="0"/>
        <v>0</v>
      </c>
      <c r="R21" s="22">
        <f t="shared" si="1"/>
        <v>0</v>
      </c>
    </row>
    <row r="22" spans="1:19" ht="17.25" customHeight="1" x14ac:dyDescent="0.15">
      <c r="A22" s="51">
        <v>18</v>
      </c>
      <c r="B22" s="51">
        <f>VLOOKUP(A22,②【貼】氏名・生年月日・入卒!$A$6:$Y$145,18,FALSE)</f>
        <v>0</v>
      </c>
      <c r="C22" s="51">
        <f>VLOOKUP(A22,②【貼】氏名・生年月日・入卒!$A$6:$Y$145,2,FALSE)</f>
        <v>0</v>
      </c>
      <c r="D22" s="52">
        <f>VLOOKUP(A22,②【貼】氏名・生年月日・入卒!$A$6:$Y$145,25,FALSE)</f>
        <v>0</v>
      </c>
      <c r="E22" s="53">
        <f>VLOOKUP(A22,②【貼】氏名・生年月日・入卒!$A$6:$Y$145,3,FALSE)</f>
        <v>0</v>
      </c>
      <c r="F22" s="54">
        <f>VLOOKUP(A22,②【貼】氏名・生年月日・入卒!$A$6:$Y$145,4,FALSE)</f>
        <v>0</v>
      </c>
      <c r="G22" s="55">
        <f>VLOOKUP(A22,②【貼】氏名・生年月日・入卒!$A$6:$Y$145,5,FALSE)</f>
        <v>0</v>
      </c>
      <c r="H22" s="51">
        <f>VLOOKUP(A22,②【貼】氏名・生年月日・入卒!$A$6:$Y$145,10,FALSE)</f>
        <v>0</v>
      </c>
      <c r="I22" s="51">
        <f>VLOOKUP(A22,②【貼】氏名・生年月日・入卒!$A$6:$Y$145,6,FALSE)</f>
        <v>0</v>
      </c>
      <c r="J22" s="51">
        <f>VLOOKUP(A22,②【貼】氏名・生年月日・入卒!$A$6:$Y$145,7,FALSE)</f>
        <v>0</v>
      </c>
      <c r="K22" s="56">
        <f>VLOOKUP(A22,②【貼】氏名・生年月日・入卒!$A$6:$Y$145,8,FALSE)</f>
        <v>0</v>
      </c>
      <c r="L22" s="5"/>
      <c r="M22" s="3"/>
      <c r="N22" s="37"/>
      <c r="P22" s="18" t="s">
        <v>23</v>
      </c>
      <c r="Q22" s="22">
        <f t="shared" si="0"/>
        <v>0</v>
      </c>
      <c r="R22" s="22">
        <f t="shared" si="1"/>
        <v>0</v>
      </c>
    </row>
    <row r="23" spans="1:19" ht="17.25" customHeight="1" x14ac:dyDescent="0.15">
      <c r="A23" s="51">
        <v>19</v>
      </c>
      <c r="B23" s="51">
        <f>VLOOKUP(A23,②【貼】氏名・生年月日・入卒!$A$6:$Y$145,18,FALSE)</f>
        <v>0</v>
      </c>
      <c r="C23" s="51">
        <f>VLOOKUP(A23,②【貼】氏名・生年月日・入卒!$A$6:$Y$145,2,FALSE)</f>
        <v>0</v>
      </c>
      <c r="D23" s="52">
        <f>VLOOKUP(A23,②【貼】氏名・生年月日・入卒!$A$6:$Y$145,25,FALSE)</f>
        <v>0</v>
      </c>
      <c r="E23" s="53">
        <f>VLOOKUP(A23,②【貼】氏名・生年月日・入卒!$A$6:$Y$145,3,FALSE)</f>
        <v>0</v>
      </c>
      <c r="F23" s="54">
        <f>VLOOKUP(A23,②【貼】氏名・生年月日・入卒!$A$6:$Y$145,4,FALSE)</f>
        <v>0</v>
      </c>
      <c r="G23" s="55">
        <f>VLOOKUP(A23,②【貼】氏名・生年月日・入卒!$A$6:$Y$145,5,FALSE)</f>
        <v>0</v>
      </c>
      <c r="H23" s="51">
        <f>VLOOKUP(A23,②【貼】氏名・生年月日・入卒!$A$6:$Y$145,10,FALSE)</f>
        <v>0</v>
      </c>
      <c r="I23" s="51">
        <f>VLOOKUP(A23,②【貼】氏名・生年月日・入卒!$A$6:$Y$145,6,FALSE)</f>
        <v>0</v>
      </c>
      <c r="J23" s="51">
        <f>VLOOKUP(A23,②【貼】氏名・生年月日・入卒!$A$6:$Y$145,7,FALSE)</f>
        <v>0</v>
      </c>
      <c r="K23" s="56">
        <f>VLOOKUP(A23,②【貼】氏名・生年月日・入卒!$A$6:$Y$145,8,FALSE)</f>
        <v>0</v>
      </c>
      <c r="L23" s="5"/>
      <c r="M23" s="3"/>
      <c r="N23" s="37"/>
      <c r="P23" s="18" t="s">
        <v>24</v>
      </c>
      <c r="Q23" s="22">
        <f t="shared" si="0"/>
        <v>0</v>
      </c>
      <c r="R23" s="22">
        <f>COUNTIF($M$5:$M$104,P23)</f>
        <v>0</v>
      </c>
    </row>
    <row r="24" spans="1:19" ht="17.25" customHeight="1" x14ac:dyDescent="0.15">
      <c r="A24" s="51">
        <v>20</v>
      </c>
      <c r="B24" s="51">
        <f>VLOOKUP(A24,②【貼】氏名・生年月日・入卒!$A$6:$Y$145,18,FALSE)</f>
        <v>0</v>
      </c>
      <c r="C24" s="51">
        <f>VLOOKUP(A24,②【貼】氏名・生年月日・入卒!$A$6:$Y$145,2,FALSE)</f>
        <v>0</v>
      </c>
      <c r="D24" s="52">
        <f>VLOOKUP(A24,②【貼】氏名・生年月日・入卒!$A$6:$Y$145,25,FALSE)</f>
        <v>0</v>
      </c>
      <c r="E24" s="53">
        <f>VLOOKUP(A24,②【貼】氏名・生年月日・入卒!$A$6:$Y$145,3,FALSE)</f>
        <v>0</v>
      </c>
      <c r="F24" s="54">
        <f>VLOOKUP(A24,②【貼】氏名・生年月日・入卒!$A$6:$Y$145,4,FALSE)</f>
        <v>0</v>
      </c>
      <c r="G24" s="55">
        <f>VLOOKUP(A24,②【貼】氏名・生年月日・入卒!$A$6:$Y$145,5,FALSE)</f>
        <v>0</v>
      </c>
      <c r="H24" s="51">
        <f>VLOOKUP(A24,②【貼】氏名・生年月日・入卒!$A$6:$Y$145,10,FALSE)</f>
        <v>0</v>
      </c>
      <c r="I24" s="51">
        <f>VLOOKUP(A24,②【貼】氏名・生年月日・入卒!$A$6:$Y$145,6,FALSE)</f>
        <v>0</v>
      </c>
      <c r="J24" s="51">
        <f>VLOOKUP(A24,②【貼】氏名・生年月日・入卒!$A$6:$Y$145,7,FALSE)</f>
        <v>0</v>
      </c>
      <c r="K24" s="56">
        <f>VLOOKUP(A24,②【貼】氏名・生年月日・入卒!$A$6:$Y$145,8,FALSE)</f>
        <v>0</v>
      </c>
      <c r="L24" s="5"/>
      <c r="M24" s="3"/>
      <c r="N24" s="37"/>
      <c r="Q24" s="7"/>
      <c r="R24" s="7"/>
    </row>
    <row r="25" spans="1:19" ht="17.25" customHeight="1" x14ac:dyDescent="0.15">
      <c r="A25" s="51">
        <v>21</v>
      </c>
      <c r="B25" s="51">
        <f>VLOOKUP(A25,②【貼】氏名・生年月日・入卒!$A$6:$Y$145,18,FALSE)</f>
        <v>0</v>
      </c>
      <c r="C25" s="51">
        <f>VLOOKUP(A25,②【貼】氏名・生年月日・入卒!$A$6:$Y$145,2,FALSE)</f>
        <v>0</v>
      </c>
      <c r="D25" s="52">
        <f>VLOOKUP(A25,②【貼】氏名・生年月日・入卒!$A$6:$Y$145,25,FALSE)</f>
        <v>0</v>
      </c>
      <c r="E25" s="53">
        <f>VLOOKUP(A25,②【貼】氏名・生年月日・入卒!$A$6:$Y$145,3,FALSE)</f>
        <v>0</v>
      </c>
      <c r="F25" s="54">
        <f>VLOOKUP(A25,②【貼】氏名・生年月日・入卒!$A$6:$Y$145,4,FALSE)</f>
        <v>0</v>
      </c>
      <c r="G25" s="55">
        <f>VLOOKUP(A25,②【貼】氏名・生年月日・入卒!$A$6:$Y$145,5,FALSE)</f>
        <v>0</v>
      </c>
      <c r="H25" s="51">
        <f>VLOOKUP(A25,②【貼】氏名・生年月日・入卒!$A$6:$Y$145,10,FALSE)</f>
        <v>0</v>
      </c>
      <c r="I25" s="51">
        <f>VLOOKUP(A25,②【貼】氏名・生年月日・入卒!$A$6:$Y$145,6,FALSE)</f>
        <v>0</v>
      </c>
      <c r="J25" s="51">
        <f>VLOOKUP(A25,②【貼】氏名・生年月日・入卒!$A$6:$Y$145,7,FALSE)</f>
        <v>0</v>
      </c>
      <c r="K25" s="56">
        <f>VLOOKUP(A25,②【貼】氏名・生年月日・入卒!$A$6:$Y$145,8,FALSE)</f>
        <v>0</v>
      </c>
      <c r="L25" s="5"/>
      <c r="M25" s="3"/>
      <c r="N25" s="37"/>
      <c r="P25" s="23" t="s">
        <v>81</v>
      </c>
      <c r="Q25" s="22">
        <f>COUNTIF($N$5:$N$104,P25)</f>
        <v>0</v>
      </c>
      <c r="R25" s="6"/>
      <c r="S25" s="1"/>
    </row>
    <row r="26" spans="1:19" ht="17.25" customHeight="1" x14ac:dyDescent="0.15">
      <c r="A26" s="51">
        <v>22</v>
      </c>
      <c r="B26" s="51">
        <f>VLOOKUP(A26,②【貼】氏名・生年月日・入卒!$A$6:$Y$145,18,FALSE)</f>
        <v>0</v>
      </c>
      <c r="C26" s="51">
        <f>VLOOKUP(A26,②【貼】氏名・生年月日・入卒!$A$6:$Y$145,2,FALSE)</f>
        <v>0</v>
      </c>
      <c r="D26" s="52">
        <f>VLOOKUP(A26,②【貼】氏名・生年月日・入卒!$A$6:$Y$145,25,FALSE)</f>
        <v>0</v>
      </c>
      <c r="E26" s="53">
        <f>VLOOKUP(A26,②【貼】氏名・生年月日・入卒!$A$6:$Y$145,3,FALSE)</f>
        <v>0</v>
      </c>
      <c r="F26" s="54">
        <f>VLOOKUP(A26,②【貼】氏名・生年月日・入卒!$A$6:$Y$145,4,FALSE)</f>
        <v>0</v>
      </c>
      <c r="G26" s="55">
        <f>VLOOKUP(A26,②【貼】氏名・生年月日・入卒!$A$6:$Y$145,5,FALSE)</f>
        <v>0</v>
      </c>
      <c r="H26" s="51">
        <f>VLOOKUP(A26,②【貼】氏名・生年月日・入卒!$A$6:$Y$145,10,FALSE)</f>
        <v>0</v>
      </c>
      <c r="I26" s="51">
        <f>VLOOKUP(A26,②【貼】氏名・生年月日・入卒!$A$6:$Y$145,6,FALSE)</f>
        <v>0</v>
      </c>
      <c r="J26" s="51">
        <f>VLOOKUP(A26,②【貼】氏名・生年月日・入卒!$A$6:$Y$145,7,FALSE)</f>
        <v>0</v>
      </c>
      <c r="K26" s="56">
        <f>VLOOKUP(A26,②【貼】氏名・生年月日・入卒!$A$6:$Y$145,8,FALSE)</f>
        <v>0</v>
      </c>
      <c r="L26" s="5"/>
      <c r="M26" s="3"/>
      <c r="N26" s="37"/>
      <c r="P26" s="23" t="s">
        <v>80</v>
      </c>
      <c r="Q26" s="22">
        <f>COUNTIF($N$5:$N$104,P26)</f>
        <v>0</v>
      </c>
      <c r="R26" s="6"/>
      <c r="S26" s="1"/>
    </row>
    <row r="27" spans="1:19" ht="17.25" customHeight="1" x14ac:dyDescent="0.15">
      <c r="A27" s="51">
        <v>23</v>
      </c>
      <c r="B27" s="51">
        <f>VLOOKUP(A27,②【貼】氏名・生年月日・入卒!$A$6:$Y$145,18,FALSE)</f>
        <v>0</v>
      </c>
      <c r="C27" s="51">
        <f>VLOOKUP(A27,②【貼】氏名・生年月日・入卒!$A$6:$Y$145,2,FALSE)</f>
        <v>0</v>
      </c>
      <c r="D27" s="52">
        <f>VLOOKUP(A27,②【貼】氏名・生年月日・入卒!$A$6:$Y$145,25,FALSE)</f>
        <v>0</v>
      </c>
      <c r="E27" s="53">
        <f>VLOOKUP(A27,②【貼】氏名・生年月日・入卒!$A$6:$Y$145,3,FALSE)</f>
        <v>0</v>
      </c>
      <c r="F27" s="54">
        <f>VLOOKUP(A27,②【貼】氏名・生年月日・入卒!$A$6:$Y$145,4,FALSE)</f>
        <v>0</v>
      </c>
      <c r="G27" s="55">
        <f>VLOOKUP(A27,②【貼】氏名・生年月日・入卒!$A$6:$Y$145,5,FALSE)</f>
        <v>0</v>
      </c>
      <c r="H27" s="51">
        <f>VLOOKUP(A27,②【貼】氏名・生年月日・入卒!$A$6:$Y$145,10,FALSE)</f>
        <v>0</v>
      </c>
      <c r="I27" s="51">
        <f>VLOOKUP(A27,②【貼】氏名・生年月日・入卒!$A$6:$Y$145,6,FALSE)</f>
        <v>0</v>
      </c>
      <c r="J27" s="51">
        <f>VLOOKUP(A27,②【貼】氏名・生年月日・入卒!$A$6:$Y$145,7,FALSE)</f>
        <v>0</v>
      </c>
      <c r="K27" s="56">
        <f>VLOOKUP(A27,②【貼】氏名・生年月日・入卒!$A$6:$Y$145,8,FALSE)</f>
        <v>0</v>
      </c>
      <c r="L27" s="5"/>
      <c r="M27" s="3"/>
      <c r="N27" s="37"/>
      <c r="P27" s="23" t="s">
        <v>70</v>
      </c>
      <c r="Q27" s="2">
        <f>Q28-SUM(Q25:Q26)</f>
        <v>0</v>
      </c>
      <c r="S27" s="1"/>
    </row>
    <row r="28" spans="1:19" ht="17.25" customHeight="1" x14ac:dyDescent="0.15">
      <c r="A28" s="51">
        <v>24</v>
      </c>
      <c r="B28" s="51">
        <f>VLOOKUP(A28,②【貼】氏名・生年月日・入卒!$A$6:$Y$145,18,FALSE)</f>
        <v>0</v>
      </c>
      <c r="C28" s="51">
        <f>VLOOKUP(A28,②【貼】氏名・生年月日・入卒!$A$6:$Y$145,2,FALSE)</f>
        <v>0</v>
      </c>
      <c r="D28" s="52">
        <f>VLOOKUP(A28,②【貼】氏名・生年月日・入卒!$A$6:$Y$145,25,FALSE)</f>
        <v>0</v>
      </c>
      <c r="E28" s="53">
        <f>VLOOKUP(A28,②【貼】氏名・生年月日・入卒!$A$6:$Y$145,3,FALSE)</f>
        <v>0</v>
      </c>
      <c r="F28" s="54">
        <f>VLOOKUP(A28,②【貼】氏名・生年月日・入卒!$A$6:$Y$145,4,FALSE)</f>
        <v>0</v>
      </c>
      <c r="G28" s="55">
        <f>VLOOKUP(A28,②【貼】氏名・生年月日・入卒!$A$6:$Y$145,5,FALSE)</f>
        <v>0</v>
      </c>
      <c r="H28" s="51">
        <f>VLOOKUP(A28,②【貼】氏名・生年月日・入卒!$A$6:$Y$145,10,FALSE)</f>
        <v>0</v>
      </c>
      <c r="I28" s="51">
        <f>VLOOKUP(A28,②【貼】氏名・生年月日・入卒!$A$6:$Y$145,6,FALSE)</f>
        <v>0</v>
      </c>
      <c r="J28" s="51">
        <f>VLOOKUP(A28,②【貼】氏名・生年月日・入卒!$A$6:$Y$145,7,FALSE)</f>
        <v>0</v>
      </c>
      <c r="K28" s="56">
        <f>VLOOKUP(A28,②【貼】氏名・生年月日・入卒!$A$6:$Y$145,8,FALSE)</f>
        <v>0</v>
      </c>
      <c r="L28" s="5"/>
      <c r="M28" s="3"/>
      <c r="N28" s="37"/>
      <c r="P28" s="6"/>
      <c r="Q28" s="25">
        <f>COUNTIF(I5:I104,"&gt;1")</f>
        <v>0</v>
      </c>
      <c r="S28" s="1"/>
    </row>
    <row r="29" spans="1:19" ht="17.25" customHeight="1" x14ac:dyDescent="0.15">
      <c r="A29" s="51">
        <v>25</v>
      </c>
      <c r="B29" s="51">
        <f>VLOOKUP(A29,②【貼】氏名・生年月日・入卒!$A$6:$Y$145,18,FALSE)</f>
        <v>0</v>
      </c>
      <c r="C29" s="51">
        <f>VLOOKUP(A29,②【貼】氏名・生年月日・入卒!$A$6:$Y$145,2,FALSE)</f>
        <v>0</v>
      </c>
      <c r="D29" s="52">
        <f>VLOOKUP(A29,②【貼】氏名・生年月日・入卒!$A$6:$Y$145,25,FALSE)</f>
        <v>0</v>
      </c>
      <c r="E29" s="53">
        <f>VLOOKUP(A29,②【貼】氏名・生年月日・入卒!$A$6:$Y$145,3,FALSE)</f>
        <v>0</v>
      </c>
      <c r="F29" s="54">
        <f>VLOOKUP(A29,②【貼】氏名・生年月日・入卒!$A$6:$Y$145,4,FALSE)</f>
        <v>0</v>
      </c>
      <c r="G29" s="55">
        <f>VLOOKUP(A29,②【貼】氏名・生年月日・入卒!$A$6:$Y$145,5,FALSE)</f>
        <v>0</v>
      </c>
      <c r="H29" s="51">
        <f>VLOOKUP(A29,②【貼】氏名・生年月日・入卒!$A$6:$Y$145,10,FALSE)</f>
        <v>0</v>
      </c>
      <c r="I29" s="51">
        <f>VLOOKUP(A29,②【貼】氏名・生年月日・入卒!$A$6:$Y$145,6,FALSE)</f>
        <v>0</v>
      </c>
      <c r="J29" s="51">
        <f>VLOOKUP(A29,②【貼】氏名・生年月日・入卒!$A$6:$Y$145,7,FALSE)</f>
        <v>0</v>
      </c>
      <c r="K29" s="56">
        <f>VLOOKUP(A29,②【貼】氏名・生年月日・入卒!$A$6:$Y$145,8,FALSE)</f>
        <v>0</v>
      </c>
      <c r="L29" s="5"/>
      <c r="M29" s="3"/>
      <c r="N29" s="37"/>
    </row>
    <row r="30" spans="1:19" ht="17.25" customHeight="1" x14ac:dyDescent="0.15">
      <c r="A30" s="51">
        <v>26</v>
      </c>
      <c r="B30" s="51">
        <f>VLOOKUP(A30,②【貼】氏名・生年月日・入卒!$A$6:$Y$145,18,FALSE)</f>
        <v>0</v>
      </c>
      <c r="C30" s="51">
        <f>VLOOKUP(A30,②【貼】氏名・生年月日・入卒!$A$6:$Y$145,2,FALSE)</f>
        <v>0</v>
      </c>
      <c r="D30" s="52">
        <f>VLOOKUP(A30,②【貼】氏名・生年月日・入卒!$A$6:$Y$145,25,FALSE)</f>
        <v>0</v>
      </c>
      <c r="E30" s="53">
        <f>VLOOKUP(A30,②【貼】氏名・生年月日・入卒!$A$6:$Y$145,3,FALSE)</f>
        <v>0</v>
      </c>
      <c r="F30" s="54">
        <f>VLOOKUP(A30,②【貼】氏名・生年月日・入卒!$A$6:$Y$145,4,FALSE)</f>
        <v>0</v>
      </c>
      <c r="G30" s="55">
        <f>VLOOKUP(A30,②【貼】氏名・生年月日・入卒!$A$6:$Y$145,5,FALSE)</f>
        <v>0</v>
      </c>
      <c r="H30" s="51">
        <f>VLOOKUP(A30,②【貼】氏名・生年月日・入卒!$A$6:$Y$145,10,FALSE)</f>
        <v>0</v>
      </c>
      <c r="I30" s="51">
        <f>VLOOKUP(A30,②【貼】氏名・生年月日・入卒!$A$6:$Y$145,6,FALSE)</f>
        <v>0</v>
      </c>
      <c r="J30" s="51">
        <f>VLOOKUP(A30,②【貼】氏名・生年月日・入卒!$A$6:$Y$145,7,FALSE)</f>
        <v>0</v>
      </c>
      <c r="K30" s="56">
        <f>VLOOKUP(A30,②【貼】氏名・生年月日・入卒!$A$6:$Y$145,8,FALSE)</f>
        <v>0</v>
      </c>
      <c r="L30" s="5"/>
      <c r="M30" s="3"/>
      <c r="N30" s="37"/>
    </row>
    <row r="31" spans="1:19" ht="17.25" customHeight="1" x14ac:dyDescent="0.15">
      <c r="A31" s="51">
        <v>27</v>
      </c>
      <c r="B31" s="51">
        <f>VLOOKUP(A31,②【貼】氏名・生年月日・入卒!$A$6:$Y$145,18,FALSE)</f>
        <v>0</v>
      </c>
      <c r="C31" s="51">
        <f>VLOOKUP(A31,②【貼】氏名・生年月日・入卒!$A$6:$Y$145,2,FALSE)</f>
        <v>0</v>
      </c>
      <c r="D31" s="52">
        <f>VLOOKUP(A31,②【貼】氏名・生年月日・入卒!$A$6:$Y$145,25,FALSE)</f>
        <v>0</v>
      </c>
      <c r="E31" s="53">
        <f>VLOOKUP(A31,②【貼】氏名・生年月日・入卒!$A$6:$Y$145,3,FALSE)</f>
        <v>0</v>
      </c>
      <c r="F31" s="54">
        <f>VLOOKUP(A31,②【貼】氏名・生年月日・入卒!$A$6:$Y$145,4,FALSE)</f>
        <v>0</v>
      </c>
      <c r="G31" s="55">
        <f>VLOOKUP(A31,②【貼】氏名・生年月日・入卒!$A$6:$Y$145,5,FALSE)</f>
        <v>0</v>
      </c>
      <c r="H31" s="51">
        <f>VLOOKUP(A31,②【貼】氏名・生年月日・入卒!$A$6:$Y$145,10,FALSE)</f>
        <v>0</v>
      </c>
      <c r="I31" s="51">
        <f>VLOOKUP(A31,②【貼】氏名・生年月日・入卒!$A$6:$Y$145,6,FALSE)</f>
        <v>0</v>
      </c>
      <c r="J31" s="51">
        <f>VLOOKUP(A31,②【貼】氏名・生年月日・入卒!$A$6:$Y$145,7,FALSE)</f>
        <v>0</v>
      </c>
      <c r="K31" s="56">
        <f>VLOOKUP(A31,②【貼】氏名・生年月日・入卒!$A$6:$Y$145,8,FALSE)</f>
        <v>0</v>
      </c>
      <c r="L31" s="5"/>
      <c r="M31" s="3"/>
      <c r="N31" s="37"/>
    </row>
    <row r="32" spans="1:19" ht="17.25" customHeight="1" x14ac:dyDescent="0.15">
      <c r="A32" s="51">
        <v>28</v>
      </c>
      <c r="B32" s="51">
        <f>VLOOKUP(A32,②【貼】氏名・生年月日・入卒!$A$6:$Y$145,18,FALSE)</f>
        <v>0</v>
      </c>
      <c r="C32" s="51">
        <f>VLOOKUP(A32,②【貼】氏名・生年月日・入卒!$A$6:$Y$145,2,FALSE)</f>
        <v>0</v>
      </c>
      <c r="D32" s="52">
        <f>VLOOKUP(A32,②【貼】氏名・生年月日・入卒!$A$6:$Y$145,25,FALSE)</f>
        <v>0</v>
      </c>
      <c r="E32" s="53">
        <f>VLOOKUP(A32,②【貼】氏名・生年月日・入卒!$A$6:$Y$145,3,FALSE)</f>
        <v>0</v>
      </c>
      <c r="F32" s="54">
        <f>VLOOKUP(A32,②【貼】氏名・生年月日・入卒!$A$6:$Y$145,4,FALSE)</f>
        <v>0</v>
      </c>
      <c r="G32" s="55">
        <f>VLOOKUP(A32,②【貼】氏名・生年月日・入卒!$A$6:$Y$145,5,FALSE)</f>
        <v>0</v>
      </c>
      <c r="H32" s="51">
        <f>VLOOKUP(A32,②【貼】氏名・生年月日・入卒!$A$6:$Y$145,10,FALSE)</f>
        <v>0</v>
      </c>
      <c r="I32" s="51">
        <f>VLOOKUP(A32,②【貼】氏名・生年月日・入卒!$A$6:$Y$145,6,FALSE)</f>
        <v>0</v>
      </c>
      <c r="J32" s="51">
        <f>VLOOKUP(A32,②【貼】氏名・生年月日・入卒!$A$6:$Y$145,7,FALSE)</f>
        <v>0</v>
      </c>
      <c r="K32" s="56">
        <f>VLOOKUP(A32,②【貼】氏名・生年月日・入卒!$A$6:$Y$145,8,FALSE)</f>
        <v>0</v>
      </c>
      <c r="L32" s="5"/>
      <c r="M32" s="3"/>
      <c r="N32" s="37"/>
    </row>
    <row r="33" spans="1:14" ht="17.25" customHeight="1" x14ac:dyDescent="0.15">
      <c r="A33" s="51">
        <v>29</v>
      </c>
      <c r="B33" s="51">
        <f>VLOOKUP(A33,②【貼】氏名・生年月日・入卒!$A$6:$Y$145,18,FALSE)</f>
        <v>0</v>
      </c>
      <c r="C33" s="51">
        <f>VLOOKUP(A33,②【貼】氏名・生年月日・入卒!$A$6:$Y$145,2,FALSE)</f>
        <v>0</v>
      </c>
      <c r="D33" s="52">
        <f>VLOOKUP(A33,②【貼】氏名・生年月日・入卒!$A$6:$Y$145,25,FALSE)</f>
        <v>0</v>
      </c>
      <c r="E33" s="53">
        <f>VLOOKUP(A33,②【貼】氏名・生年月日・入卒!$A$6:$Y$145,3,FALSE)</f>
        <v>0</v>
      </c>
      <c r="F33" s="54">
        <f>VLOOKUP(A33,②【貼】氏名・生年月日・入卒!$A$6:$Y$145,4,FALSE)</f>
        <v>0</v>
      </c>
      <c r="G33" s="55">
        <f>VLOOKUP(A33,②【貼】氏名・生年月日・入卒!$A$6:$Y$145,5,FALSE)</f>
        <v>0</v>
      </c>
      <c r="H33" s="51">
        <f>VLOOKUP(A33,②【貼】氏名・生年月日・入卒!$A$6:$Y$145,10,FALSE)</f>
        <v>0</v>
      </c>
      <c r="I33" s="51">
        <f>VLOOKUP(A33,②【貼】氏名・生年月日・入卒!$A$6:$Y$145,6,FALSE)</f>
        <v>0</v>
      </c>
      <c r="J33" s="51">
        <f>VLOOKUP(A33,②【貼】氏名・生年月日・入卒!$A$6:$Y$145,7,FALSE)</f>
        <v>0</v>
      </c>
      <c r="K33" s="56">
        <f>VLOOKUP(A33,②【貼】氏名・生年月日・入卒!$A$6:$Y$145,8,FALSE)</f>
        <v>0</v>
      </c>
      <c r="L33" s="5"/>
      <c r="M33" s="3"/>
      <c r="N33" s="37"/>
    </row>
    <row r="34" spans="1:14" ht="17.25" customHeight="1" x14ac:dyDescent="0.15">
      <c r="A34" s="51">
        <v>30</v>
      </c>
      <c r="B34" s="51">
        <f>VLOOKUP(A34,②【貼】氏名・生年月日・入卒!$A$6:$Y$145,18,FALSE)</f>
        <v>0</v>
      </c>
      <c r="C34" s="51">
        <f>VLOOKUP(A34,②【貼】氏名・生年月日・入卒!$A$6:$Y$145,2,FALSE)</f>
        <v>0</v>
      </c>
      <c r="D34" s="52">
        <f>VLOOKUP(A34,②【貼】氏名・生年月日・入卒!$A$6:$Y$145,25,FALSE)</f>
        <v>0</v>
      </c>
      <c r="E34" s="53">
        <f>VLOOKUP(A34,②【貼】氏名・生年月日・入卒!$A$6:$Y$145,3,FALSE)</f>
        <v>0</v>
      </c>
      <c r="F34" s="54">
        <f>VLOOKUP(A34,②【貼】氏名・生年月日・入卒!$A$6:$Y$145,4,FALSE)</f>
        <v>0</v>
      </c>
      <c r="G34" s="55">
        <f>VLOOKUP(A34,②【貼】氏名・生年月日・入卒!$A$6:$Y$145,5,FALSE)</f>
        <v>0</v>
      </c>
      <c r="H34" s="51">
        <f>VLOOKUP(A34,②【貼】氏名・生年月日・入卒!$A$6:$Y$145,10,FALSE)</f>
        <v>0</v>
      </c>
      <c r="I34" s="51">
        <f>VLOOKUP(A34,②【貼】氏名・生年月日・入卒!$A$6:$Y$145,6,FALSE)</f>
        <v>0</v>
      </c>
      <c r="J34" s="51">
        <f>VLOOKUP(A34,②【貼】氏名・生年月日・入卒!$A$6:$Y$145,7,FALSE)</f>
        <v>0</v>
      </c>
      <c r="K34" s="56">
        <f>VLOOKUP(A34,②【貼】氏名・生年月日・入卒!$A$6:$Y$145,8,FALSE)</f>
        <v>0</v>
      </c>
      <c r="L34" s="5"/>
      <c r="M34" s="3"/>
      <c r="N34" s="37"/>
    </row>
    <row r="35" spans="1:14" ht="17.25" customHeight="1" x14ac:dyDescent="0.15">
      <c r="A35" s="51">
        <v>31</v>
      </c>
      <c r="B35" s="51">
        <f>VLOOKUP(A35,②【貼】氏名・生年月日・入卒!$A$6:$Y$145,18,FALSE)</f>
        <v>0</v>
      </c>
      <c r="C35" s="51">
        <f>VLOOKUP(A35,②【貼】氏名・生年月日・入卒!$A$6:$Y$145,2,FALSE)</f>
        <v>0</v>
      </c>
      <c r="D35" s="52">
        <f>VLOOKUP(A35,②【貼】氏名・生年月日・入卒!$A$6:$Y$145,25,FALSE)</f>
        <v>0</v>
      </c>
      <c r="E35" s="53">
        <f>VLOOKUP(A35,②【貼】氏名・生年月日・入卒!$A$6:$Y$145,3,FALSE)</f>
        <v>0</v>
      </c>
      <c r="F35" s="54">
        <f>VLOOKUP(A35,②【貼】氏名・生年月日・入卒!$A$6:$Y$145,4,FALSE)</f>
        <v>0</v>
      </c>
      <c r="G35" s="55">
        <f>VLOOKUP(A35,②【貼】氏名・生年月日・入卒!$A$6:$Y$145,5,FALSE)</f>
        <v>0</v>
      </c>
      <c r="H35" s="51">
        <f>VLOOKUP(A35,②【貼】氏名・生年月日・入卒!$A$6:$Y$145,10,FALSE)</f>
        <v>0</v>
      </c>
      <c r="I35" s="51">
        <f>VLOOKUP(A35,②【貼】氏名・生年月日・入卒!$A$6:$Y$145,6,FALSE)</f>
        <v>0</v>
      </c>
      <c r="J35" s="51">
        <f>VLOOKUP(A35,②【貼】氏名・生年月日・入卒!$A$6:$Y$145,7,FALSE)</f>
        <v>0</v>
      </c>
      <c r="K35" s="56">
        <f>VLOOKUP(A35,②【貼】氏名・生年月日・入卒!$A$6:$Y$145,8,FALSE)</f>
        <v>0</v>
      </c>
      <c r="L35" s="5"/>
      <c r="M35" s="3"/>
      <c r="N35" s="37"/>
    </row>
    <row r="36" spans="1:14" ht="17.25" customHeight="1" x14ac:dyDescent="0.15">
      <c r="A36" s="51">
        <v>32</v>
      </c>
      <c r="B36" s="51">
        <f>VLOOKUP(A36,②【貼】氏名・生年月日・入卒!$A$6:$Y$145,18,FALSE)</f>
        <v>0</v>
      </c>
      <c r="C36" s="51">
        <f>VLOOKUP(A36,②【貼】氏名・生年月日・入卒!$A$6:$Y$145,2,FALSE)</f>
        <v>0</v>
      </c>
      <c r="D36" s="52">
        <f>VLOOKUP(A36,②【貼】氏名・生年月日・入卒!$A$6:$Y$145,25,FALSE)</f>
        <v>0</v>
      </c>
      <c r="E36" s="53">
        <f>VLOOKUP(A36,②【貼】氏名・生年月日・入卒!$A$6:$Y$145,3,FALSE)</f>
        <v>0</v>
      </c>
      <c r="F36" s="54">
        <f>VLOOKUP(A36,②【貼】氏名・生年月日・入卒!$A$6:$Y$145,4,FALSE)</f>
        <v>0</v>
      </c>
      <c r="G36" s="55">
        <f>VLOOKUP(A36,②【貼】氏名・生年月日・入卒!$A$6:$Y$145,5,FALSE)</f>
        <v>0</v>
      </c>
      <c r="H36" s="51">
        <f>VLOOKUP(A36,②【貼】氏名・生年月日・入卒!$A$6:$Y$145,10,FALSE)</f>
        <v>0</v>
      </c>
      <c r="I36" s="51">
        <f>VLOOKUP(A36,②【貼】氏名・生年月日・入卒!$A$6:$Y$145,6,FALSE)</f>
        <v>0</v>
      </c>
      <c r="J36" s="51">
        <f>VLOOKUP(A36,②【貼】氏名・生年月日・入卒!$A$6:$Y$145,7,FALSE)</f>
        <v>0</v>
      </c>
      <c r="K36" s="56">
        <f>VLOOKUP(A36,②【貼】氏名・生年月日・入卒!$A$6:$Y$145,8,FALSE)</f>
        <v>0</v>
      </c>
      <c r="L36" s="5"/>
      <c r="M36" s="3"/>
      <c r="N36" s="37"/>
    </row>
    <row r="37" spans="1:14" ht="17.25" customHeight="1" x14ac:dyDescent="0.15">
      <c r="A37" s="51">
        <v>33</v>
      </c>
      <c r="B37" s="51">
        <f>VLOOKUP(A37,②【貼】氏名・生年月日・入卒!$A$6:$Y$145,18,FALSE)</f>
        <v>0</v>
      </c>
      <c r="C37" s="51">
        <f>VLOOKUP(A37,②【貼】氏名・生年月日・入卒!$A$6:$Y$145,2,FALSE)</f>
        <v>0</v>
      </c>
      <c r="D37" s="52">
        <f>VLOOKUP(A37,②【貼】氏名・生年月日・入卒!$A$6:$Y$145,25,FALSE)</f>
        <v>0</v>
      </c>
      <c r="E37" s="53">
        <f>VLOOKUP(A37,②【貼】氏名・生年月日・入卒!$A$6:$Y$145,3,FALSE)</f>
        <v>0</v>
      </c>
      <c r="F37" s="54">
        <f>VLOOKUP(A37,②【貼】氏名・生年月日・入卒!$A$6:$Y$145,4,FALSE)</f>
        <v>0</v>
      </c>
      <c r="G37" s="55">
        <f>VLOOKUP(A37,②【貼】氏名・生年月日・入卒!$A$6:$Y$145,5,FALSE)</f>
        <v>0</v>
      </c>
      <c r="H37" s="51">
        <f>VLOOKUP(A37,②【貼】氏名・生年月日・入卒!$A$6:$Y$145,10,FALSE)</f>
        <v>0</v>
      </c>
      <c r="I37" s="51">
        <f>VLOOKUP(A37,②【貼】氏名・生年月日・入卒!$A$6:$Y$145,6,FALSE)</f>
        <v>0</v>
      </c>
      <c r="J37" s="51">
        <f>VLOOKUP(A37,②【貼】氏名・生年月日・入卒!$A$6:$Y$145,7,FALSE)</f>
        <v>0</v>
      </c>
      <c r="K37" s="56">
        <f>VLOOKUP(A37,②【貼】氏名・生年月日・入卒!$A$6:$Y$145,8,FALSE)</f>
        <v>0</v>
      </c>
      <c r="L37" s="5"/>
      <c r="M37" s="3"/>
      <c r="N37" s="37"/>
    </row>
    <row r="38" spans="1:14" ht="17.25" customHeight="1" x14ac:dyDescent="0.15">
      <c r="A38" s="51">
        <v>34</v>
      </c>
      <c r="B38" s="51">
        <f>VLOOKUP(A38,②【貼】氏名・生年月日・入卒!$A$6:$Y$145,18,FALSE)</f>
        <v>0</v>
      </c>
      <c r="C38" s="51">
        <f>VLOOKUP(A38,②【貼】氏名・生年月日・入卒!$A$6:$Y$145,2,FALSE)</f>
        <v>0</v>
      </c>
      <c r="D38" s="52">
        <f>VLOOKUP(A38,②【貼】氏名・生年月日・入卒!$A$6:$Y$145,25,FALSE)</f>
        <v>0</v>
      </c>
      <c r="E38" s="53">
        <f>VLOOKUP(A38,②【貼】氏名・生年月日・入卒!$A$6:$Y$145,3,FALSE)</f>
        <v>0</v>
      </c>
      <c r="F38" s="54">
        <f>VLOOKUP(A38,②【貼】氏名・生年月日・入卒!$A$6:$Y$145,4,FALSE)</f>
        <v>0</v>
      </c>
      <c r="G38" s="55">
        <f>VLOOKUP(A38,②【貼】氏名・生年月日・入卒!$A$6:$Y$145,5,FALSE)</f>
        <v>0</v>
      </c>
      <c r="H38" s="51">
        <f>VLOOKUP(A38,②【貼】氏名・生年月日・入卒!$A$6:$Y$145,10,FALSE)</f>
        <v>0</v>
      </c>
      <c r="I38" s="51">
        <f>VLOOKUP(A38,②【貼】氏名・生年月日・入卒!$A$6:$Y$145,6,FALSE)</f>
        <v>0</v>
      </c>
      <c r="J38" s="51">
        <f>VLOOKUP(A38,②【貼】氏名・生年月日・入卒!$A$6:$Y$145,7,FALSE)</f>
        <v>0</v>
      </c>
      <c r="K38" s="56">
        <f>VLOOKUP(A38,②【貼】氏名・生年月日・入卒!$A$6:$Y$145,8,FALSE)</f>
        <v>0</v>
      </c>
      <c r="L38" s="5"/>
      <c r="M38" s="3"/>
      <c r="N38" s="37"/>
    </row>
    <row r="39" spans="1:14" ht="17.25" customHeight="1" x14ac:dyDescent="0.15">
      <c r="A39" s="51">
        <v>35</v>
      </c>
      <c r="B39" s="51">
        <f>VLOOKUP(A39,②【貼】氏名・生年月日・入卒!$A$6:$Y$145,18,FALSE)</f>
        <v>0</v>
      </c>
      <c r="C39" s="51">
        <f>VLOOKUP(A39,②【貼】氏名・生年月日・入卒!$A$6:$Y$145,2,FALSE)</f>
        <v>0</v>
      </c>
      <c r="D39" s="52">
        <f>VLOOKUP(A39,②【貼】氏名・生年月日・入卒!$A$6:$Y$145,25,FALSE)</f>
        <v>0</v>
      </c>
      <c r="E39" s="53">
        <f>VLOOKUP(A39,②【貼】氏名・生年月日・入卒!$A$6:$Y$145,3,FALSE)</f>
        <v>0</v>
      </c>
      <c r="F39" s="54">
        <f>VLOOKUP(A39,②【貼】氏名・生年月日・入卒!$A$6:$Y$145,4,FALSE)</f>
        <v>0</v>
      </c>
      <c r="G39" s="55">
        <f>VLOOKUP(A39,②【貼】氏名・生年月日・入卒!$A$6:$Y$145,5,FALSE)</f>
        <v>0</v>
      </c>
      <c r="H39" s="51">
        <f>VLOOKUP(A39,②【貼】氏名・生年月日・入卒!$A$6:$Y$145,10,FALSE)</f>
        <v>0</v>
      </c>
      <c r="I39" s="51">
        <f>VLOOKUP(A39,②【貼】氏名・生年月日・入卒!$A$6:$Y$145,6,FALSE)</f>
        <v>0</v>
      </c>
      <c r="J39" s="51">
        <f>VLOOKUP(A39,②【貼】氏名・生年月日・入卒!$A$6:$Y$145,7,FALSE)</f>
        <v>0</v>
      </c>
      <c r="K39" s="56">
        <f>VLOOKUP(A39,②【貼】氏名・生年月日・入卒!$A$6:$Y$145,8,FALSE)</f>
        <v>0</v>
      </c>
      <c r="L39" s="5"/>
      <c r="M39" s="3"/>
      <c r="N39" s="37"/>
    </row>
    <row r="40" spans="1:14" ht="17.25" customHeight="1" x14ac:dyDescent="0.15">
      <c r="A40" s="51">
        <v>36</v>
      </c>
      <c r="B40" s="51">
        <f>VLOOKUP(A40,②【貼】氏名・生年月日・入卒!$A$6:$Y$145,18,FALSE)</f>
        <v>0</v>
      </c>
      <c r="C40" s="51">
        <f>VLOOKUP(A40,②【貼】氏名・生年月日・入卒!$A$6:$Y$145,2,FALSE)</f>
        <v>0</v>
      </c>
      <c r="D40" s="52">
        <f>VLOOKUP(A40,②【貼】氏名・生年月日・入卒!$A$6:$Y$145,25,FALSE)</f>
        <v>0</v>
      </c>
      <c r="E40" s="53">
        <f>VLOOKUP(A40,②【貼】氏名・生年月日・入卒!$A$6:$Y$145,3,FALSE)</f>
        <v>0</v>
      </c>
      <c r="F40" s="54">
        <f>VLOOKUP(A40,②【貼】氏名・生年月日・入卒!$A$6:$Y$145,4,FALSE)</f>
        <v>0</v>
      </c>
      <c r="G40" s="55">
        <f>VLOOKUP(A40,②【貼】氏名・生年月日・入卒!$A$6:$Y$145,5,FALSE)</f>
        <v>0</v>
      </c>
      <c r="H40" s="51">
        <f>VLOOKUP(A40,②【貼】氏名・生年月日・入卒!$A$6:$Y$145,10,FALSE)</f>
        <v>0</v>
      </c>
      <c r="I40" s="51">
        <f>VLOOKUP(A40,②【貼】氏名・生年月日・入卒!$A$6:$Y$145,6,FALSE)</f>
        <v>0</v>
      </c>
      <c r="J40" s="51">
        <f>VLOOKUP(A40,②【貼】氏名・生年月日・入卒!$A$6:$Y$145,7,FALSE)</f>
        <v>0</v>
      </c>
      <c r="K40" s="56">
        <f>VLOOKUP(A40,②【貼】氏名・生年月日・入卒!$A$6:$Y$145,8,FALSE)</f>
        <v>0</v>
      </c>
      <c r="L40" s="5"/>
      <c r="M40" s="3"/>
      <c r="N40" s="37"/>
    </row>
    <row r="41" spans="1:14" ht="17.25" customHeight="1" x14ac:dyDescent="0.15">
      <c r="A41" s="51">
        <v>37</v>
      </c>
      <c r="B41" s="51">
        <f>VLOOKUP(A41,②【貼】氏名・生年月日・入卒!$A$6:$Y$145,18,FALSE)</f>
        <v>0</v>
      </c>
      <c r="C41" s="51">
        <f>VLOOKUP(A41,②【貼】氏名・生年月日・入卒!$A$6:$Y$145,2,FALSE)</f>
        <v>0</v>
      </c>
      <c r="D41" s="52">
        <f>VLOOKUP(A41,②【貼】氏名・生年月日・入卒!$A$6:$Y$145,25,FALSE)</f>
        <v>0</v>
      </c>
      <c r="E41" s="53">
        <f>VLOOKUP(A41,②【貼】氏名・生年月日・入卒!$A$6:$Y$145,3,FALSE)</f>
        <v>0</v>
      </c>
      <c r="F41" s="54">
        <f>VLOOKUP(A41,②【貼】氏名・生年月日・入卒!$A$6:$Y$145,4,FALSE)</f>
        <v>0</v>
      </c>
      <c r="G41" s="55">
        <f>VLOOKUP(A41,②【貼】氏名・生年月日・入卒!$A$6:$Y$145,5,FALSE)</f>
        <v>0</v>
      </c>
      <c r="H41" s="51">
        <f>VLOOKUP(A41,②【貼】氏名・生年月日・入卒!$A$6:$Y$145,10,FALSE)</f>
        <v>0</v>
      </c>
      <c r="I41" s="51">
        <f>VLOOKUP(A41,②【貼】氏名・生年月日・入卒!$A$6:$Y$145,6,FALSE)</f>
        <v>0</v>
      </c>
      <c r="J41" s="51">
        <f>VLOOKUP(A41,②【貼】氏名・生年月日・入卒!$A$6:$Y$145,7,FALSE)</f>
        <v>0</v>
      </c>
      <c r="K41" s="56">
        <f>VLOOKUP(A41,②【貼】氏名・生年月日・入卒!$A$6:$Y$145,8,FALSE)</f>
        <v>0</v>
      </c>
      <c r="L41" s="5"/>
      <c r="M41" s="3"/>
      <c r="N41" s="37"/>
    </row>
    <row r="42" spans="1:14" ht="17.25" customHeight="1" x14ac:dyDescent="0.15">
      <c r="A42" s="51">
        <v>38</v>
      </c>
      <c r="B42" s="51">
        <f>VLOOKUP(A42,②【貼】氏名・生年月日・入卒!$A$6:$Y$145,18,FALSE)</f>
        <v>0</v>
      </c>
      <c r="C42" s="51">
        <f>VLOOKUP(A42,②【貼】氏名・生年月日・入卒!$A$6:$Y$145,2,FALSE)</f>
        <v>0</v>
      </c>
      <c r="D42" s="52">
        <f>VLOOKUP(A42,②【貼】氏名・生年月日・入卒!$A$6:$Y$145,25,FALSE)</f>
        <v>0</v>
      </c>
      <c r="E42" s="53">
        <f>VLOOKUP(A42,②【貼】氏名・生年月日・入卒!$A$6:$Y$145,3,FALSE)</f>
        <v>0</v>
      </c>
      <c r="F42" s="54">
        <f>VLOOKUP(A42,②【貼】氏名・生年月日・入卒!$A$6:$Y$145,4,FALSE)</f>
        <v>0</v>
      </c>
      <c r="G42" s="55">
        <f>VLOOKUP(A42,②【貼】氏名・生年月日・入卒!$A$6:$Y$145,5,FALSE)</f>
        <v>0</v>
      </c>
      <c r="H42" s="51">
        <f>VLOOKUP(A42,②【貼】氏名・生年月日・入卒!$A$6:$Y$145,10,FALSE)</f>
        <v>0</v>
      </c>
      <c r="I42" s="51">
        <f>VLOOKUP(A42,②【貼】氏名・生年月日・入卒!$A$6:$Y$145,6,FALSE)</f>
        <v>0</v>
      </c>
      <c r="J42" s="51">
        <f>VLOOKUP(A42,②【貼】氏名・生年月日・入卒!$A$6:$Y$145,7,FALSE)</f>
        <v>0</v>
      </c>
      <c r="K42" s="56">
        <f>VLOOKUP(A42,②【貼】氏名・生年月日・入卒!$A$6:$Y$145,8,FALSE)</f>
        <v>0</v>
      </c>
      <c r="L42" s="5"/>
      <c r="M42" s="3"/>
      <c r="N42" s="37"/>
    </row>
    <row r="43" spans="1:14" ht="17.25" customHeight="1" x14ac:dyDescent="0.15">
      <c r="A43" s="51">
        <v>39</v>
      </c>
      <c r="B43" s="51">
        <f>VLOOKUP(A43,②【貼】氏名・生年月日・入卒!$A$6:$Y$145,18,FALSE)</f>
        <v>0</v>
      </c>
      <c r="C43" s="51">
        <f>VLOOKUP(A43,②【貼】氏名・生年月日・入卒!$A$6:$Y$145,2,FALSE)</f>
        <v>0</v>
      </c>
      <c r="D43" s="52">
        <f>VLOOKUP(A43,②【貼】氏名・生年月日・入卒!$A$6:$Y$145,25,FALSE)</f>
        <v>0</v>
      </c>
      <c r="E43" s="53">
        <f>VLOOKUP(A43,②【貼】氏名・生年月日・入卒!$A$6:$Y$145,3,FALSE)</f>
        <v>0</v>
      </c>
      <c r="F43" s="54">
        <f>VLOOKUP(A43,②【貼】氏名・生年月日・入卒!$A$6:$Y$145,4,FALSE)</f>
        <v>0</v>
      </c>
      <c r="G43" s="55">
        <f>VLOOKUP(A43,②【貼】氏名・生年月日・入卒!$A$6:$Y$145,5,FALSE)</f>
        <v>0</v>
      </c>
      <c r="H43" s="51">
        <f>VLOOKUP(A43,②【貼】氏名・生年月日・入卒!$A$6:$Y$145,10,FALSE)</f>
        <v>0</v>
      </c>
      <c r="I43" s="51">
        <f>VLOOKUP(A43,②【貼】氏名・生年月日・入卒!$A$6:$Y$145,6,FALSE)</f>
        <v>0</v>
      </c>
      <c r="J43" s="51">
        <f>VLOOKUP(A43,②【貼】氏名・生年月日・入卒!$A$6:$Y$145,7,FALSE)</f>
        <v>0</v>
      </c>
      <c r="K43" s="56">
        <f>VLOOKUP(A43,②【貼】氏名・生年月日・入卒!$A$6:$Y$145,8,FALSE)</f>
        <v>0</v>
      </c>
      <c r="L43" s="5"/>
      <c r="M43" s="3"/>
      <c r="N43" s="37"/>
    </row>
    <row r="44" spans="1:14" ht="17.25" customHeight="1" x14ac:dyDescent="0.15">
      <c r="A44" s="51">
        <v>40</v>
      </c>
      <c r="B44" s="51">
        <f>VLOOKUP(A44,②【貼】氏名・生年月日・入卒!$A$6:$Y$145,18,FALSE)</f>
        <v>0</v>
      </c>
      <c r="C44" s="51">
        <f>VLOOKUP(A44,②【貼】氏名・生年月日・入卒!$A$6:$Y$145,2,FALSE)</f>
        <v>0</v>
      </c>
      <c r="D44" s="52">
        <f>VLOOKUP(A44,②【貼】氏名・生年月日・入卒!$A$6:$Y$145,25,FALSE)</f>
        <v>0</v>
      </c>
      <c r="E44" s="53">
        <f>VLOOKUP(A44,②【貼】氏名・生年月日・入卒!$A$6:$Y$145,3,FALSE)</f>
        <v>0</v>
      </c>
      <c r="F44" s="54">
        <f>VLOOKUP(A44,②【貼】氏名・生年月日・入卒!$A$6:$Y$145,4,FALSE)</f>
        <v>0</v>
      </c>
      <c r="G44" s="55">
        <f>VLOOKUP(A44,②【貼】氏名・生年月日・入卒!$A$6:$Y$145,5,FALSE)</f>
        <v>0</v>
      </c>
      <c r="H44" s="51">
        <f>VLOOKUP(A44,②【貼】氏名・生年月日・入卒!$A$6:$Y$145,10,FALSE)</f>
        <v>0</v>
      </c>
      <c r="I44" s="51">
        <f>VLOOKUP(A44,②【貼】氏名・生年月日・入卒!$A$6:$Y$145,6,FALSE)</f>
        <v>0</v>
      </c>
      <c r="J44" s="51">
        <f>VLOOKUP(A44,②【貼】氏名・生年月日・入卒!$A$6:$Y$145,7,FALSE)</f>
        <v>0</v>
      </c>
      <c r="K44" s="56">
        <f>VLOOKUP(A44,②【貼】氏名・生年月日・入卒!$A$6:$Y$145,8,FALSE)</f>
        <v>0</v>
      </c>
      <c r="L44" s="5"/>
      <c r="M44" s="3"/>
      <c r="N44" s="37"/>
    </row>
    <row r="45" spans="1:14" ht="17.25" customHeight="1" x14ac:dyDescent="0.15">
      <c r="A45" s="51">
        <v>41</v>
      </c>
      <c r="B45" s="51">
        <f>VLOOKUP(A45,②【貼】氏名・生年月日・入卒!$A$6:$Y$145,18,FALSE)</f>
        <v>0</v>
      </c>
      <c r="C45" s="51">
        <f>VLOOKUP(A45,②【貼】氏名・生年月日・入卒!$A$6:$Y$145,2,FALSE)</f>
        <v>0</v>
      </c>
      <c r="D45" s="52">
        <f>VLOOKUP(A45,②【貼】氏名・生年月日・入卒!$A$6:$Y$145,25,FALSE)</f>
        <v>0</v>
      </c>
      <c r="E45" s="53">
        <f>VLOOKUP(A45,②【貼】氏名・生年月日・入卒!$A$6:$Y$145,3,FALSE)</f>
        <v>0</v>
      </c>
      <c r="F45" s="54">
        <f>VLOOKUP(A45,②【貼】氏名・生年月日・入卒!$A$6:$Y$145,4,FALSE)</f>
        <v>0</v>
      </c>
      <c r="G45" s="55">
        <f>VLOOKUP(A45,②【貼】氏名・生年月日・入卒!$A$6:$Y$145,5,FALSE)</f>
        <v>0</v>
      </c>
      <c r="H45" s="51">
        <f>VLOOKUP(A45,②【貼】氏名・生年月日・入卒!$A$6:$Y$145,10,FALSE)</f>
        <v>0</v>
      </c>
      <c r="I45" s="51">
        <f>VLOOKUP(A45,②【貼】氏名・生年月日・入卒!$A$6:$Y$145,6,FALSE)</f>
        <v>0</v>
      </c>
      <c r="J45" s="51">
        <f>VLOOKUP(A45,②【貼】氏名・生年月日・入卒!$A$6:$Y$145,7,FALSE)</f>
        <v>0</v>
      </c>
      <c r="K45" s="56">
        <f>VLOOKUP(A45,②【貼】氏名・生年月日・入卒!$A$6:$Y$145,8,FALSE)</f>
        <v>0</v>
      </c>
      <c r="L45" s="5"/>
      <c r="M45" s="3"/>
      <c r="N45" s="37"/>
    </row>
    <row r="46" spans="1:14" ht="17.25" customHeight="1" x14ac:dyDescent="0.15">
      <c r="A46" s="51">
        <v>42</v>
      </c>
      <c r="B46" s="51">
        <f>VLOOKUP(A46,②【貼】氏名・生年月日・入卒!$A$6:$Y$145,18,FALSE)</f>
        <v>0</v>
      </c>
      <c r="C46" s="51">
        <f>VLOOKUP(A46,②【貼】氏名・生年月日・入卒!$A$6:$Y$145,2,FALSE)</f>
        <v>0</v>
      </c>
      <c r="D46" s="52">
        <f>VLOOKUP(A46,②【貼】氏名・生年月日・入卒!$A$6:$Y$145,25,FALSE)</f>
        <v>0</v>
      </c>
      <c r="E46" s="53">
        <f>VLOOKUP(A46,②【貼】氏名・生年月日・入卒!$A$6:$Y$145,3,FALSE)</f>
        <v>0</v>
      </c>
      <c r="F46" s="54">
        <f>VLOOKUP(A46,②【貼】氏名・生年月日・入卒!$A$6:$Y$145,4,FALSE)</f>
        <v>0</v>
      </c>
      <c r="G46" s="55">
        <f>VLOOKUP(A46,②【貼】氏名・生年月日・入卒!$A$6:$Y$145,5,FALSE)</f>
        <v>0</v>
      </c>
      <c r="H46" s="51">
        <f>VLOOKUP(A46,②【貼】氏名・生年月日・入卒!$A$6:$Y$145,10,FALSE)</f>
        <v>0</v>
      </c>
      <c r="I46" s="51">
        <f>VLOOKUP(A46,②【貼】氏名・生年月日・入卒!$A$6:$Y$145,6,FALSE)</f>
        <v>0</v>
      </c>
      <c r="J46" s="51">
        <f>VLOOKUP(A46,②【貼】氏名・生年月日・入卒!$A$6:$Y$145,7,FALSE)</f>
        <v>0</v>
      </c>
      <c r="K46" s="56">
        <f>VLOOKUP(A46,②【貼】氏名・生年月日・入卒!$A$6:$Y$145,8,FALSE)</f>
        <v>0</v>
      </c>
      <c r="L46" s="5"/>
      <c r="M46" s="3"/>
      <c r="N46" s="37"/>
    </row>
    <row r="47" spans="1:14" ht="17.25" customHeight="1" x14ac:dyDescent="0.15">
      <c r="A47" s="51">
        <v>43</v>
      </c>
      <c r="B47" s="51">
        <f>VLOOKUP(A47,②【貼】氏名・生年月日・入卒!$A$6:$Y$145,18,FALSE)</f>
        <v>0</v>
      </c>
      <c r="C47" s="51">
        <f>VLOOKUP(A47,②【貼】氏名・生年月日・入卒!$A$6:$Y$145,2,FALSE)</f>
        <v>0</v>
      </c>
      <c r="D47" s="52">
        <f>VLOOKUP(A47,②【貼】氏名・生年月日・入卒!$A$6:$Y$145,25,FALSE)</f>
        <v>0</v>
      </c>
      <c r="E47" s="53">
        <f>VLOOKUP(A47,②【貼】氏名・生年月日・入卒!$A$6:$Y$145,3,FALSE)</f>
        <v>0</v>
      </c>
      <c r="F47" s="54">
        <f>VLOOKUP(A47,②【貼】氏名・生年月日・入卒!$A$6:$Y$145,4,FALSE)</f>
        <v>0</v>
      </c>
      <c r="G47" s="55">
        <f>VLOOKUP(A47,②【貼】氏名・生年月日・入卒!$A$6:$Y$145,5,FALSE)</f>
        <v>0</v>
      </c>
      <c r="H47" s="51">
        <f>VLOOKUP(A47,②【貼】氏名・生年月日・入卒!$A$6:$Y$145,10,FALSE)</f>
        <v>0</v>
      </c>
      <c r="I47" s="51">
        <f>VLOOKUP(A47,②【貼】氏名・生年月日・入卒!$A$6:$Y$145,6,FALSE)</f>
        <v>0</v>
      </c>
      <c r="J47" s="51">
        <f>VLOOKUP(A47,②【貼】氏名・生年月日・入卒!$A$6:$Y$145,7,FALSE)</f>
        <v>0</v>
      </c>
      <c r="K47" s="56">
        <f>VLOOKUP(A47,②【貼】氏名・生年月日・入卒!$A$6:$Y$145,8,FALSE)</f>
        <v>0</v>
      </c>
      <c r="L47" s="5"/>
      <c r="M47" s="3"/>
      <c r="N47" s="37"/>
    </row>
    <row r="48" spans="1:14" ht="17.25" customHeight="1" x14ac:dyDescent="0.15">
      <c r="A48" s="51">
        <v>44</v>
      </c>
      <c r="B48" s="51">
        <f>VLOOKUP(A48,②【貼】氏名・生年月日・入卒!$A$6:$Y$145,18,FALSE)</f>
        <v>0</v>
      </c>
      <c r="C48" s="51">
        <f>VLOOKUP(A48,②【貼】氏名・生年月日・入卒!$A$6:$Y$145,2,FALSE)</f>
        <v>0</v>
      </c>
      <c r="D48" s="52">
        <f>VLOOKUP(A48,②【貼】氏名・生年月日・入卒!$A$6:$Y$145,25,FALSE)</f>
        <v>0</v>
      </c>
      <c r="E48" s="53">
        <f>VLOOKUP(A48,②【貼】氏名・生年月日・入卒!$A$6:$Y$145,3,FALSE)</f>
        <v>0</v>
      </c>
      <c r="F48" s="54">
        <f>VLOOKUP(A48,②【貼】氏名・生年月日・入卒!$A$6:$Y$145,4,FALSE)</f>
        <v>0</v>
      </c>
      <c r="G48" s="55">
        <f>VLOOKUP(A48,②【貼】氏名・生年月日・入卒!$A$6:$Y$145,5,FALSE)</f>
        <v>0</v>
      </c>
      <c r="H48" s="51">
        <f>VLOOKUP(A48,②【貼】氏名・生年月日・入卒!$A$6:$Y$145,10,FALSE)</f>
        <v>0</v>
      </c>
      <c r="I48" s="51">
        <f>VLOOKUP(A48,②【貼】氏名・生年月日・入卒!$A$6:$Y$145,6,FALSE)</f>
        <v>0</v>
      </c>
      <c r="J48" s="51">
        <f>VLOOKUP(A48,②【貼】氏名・生年月日・入卒!$A$6:$Y$145,7,FALSE)</f>
        <v>0</v>
      </c>
      <c r="K48" s="56">
        <f>VLOOKUP(A48,②【貼】氏名・生年月日・入卒!$A$6:$Y$145,8,FALSE)</f>
        <v>0</v>
      </c>
      <c r="L48" s="5"/>
      <c r="M48" s="3"/>
      <c r="N48" s="37"/>
    </row>
    <row r="49" spans="1:14" ht="17.25" customHeight="1" x14ac:dyDescent="0.15">
      <c r="A49" s="51">
        <v>45</v>
      </c>
      <c r="B49" s="51">
        <f>VLOOKUP(A49,②【貼】氏名・生年月日・入卒!$A$6:$Y$145,18,FALSE)</f>
        <v>0</v>
      </c>
      <c r="C49" s="51">
        <f>VLOOKUP(A49,②【貼】氏名・生年月日・入卒!$A$6:$Y$145,2,FALSE)</f>
        <v>0</v>
      </c>
      <c r="D49" s="52">
        <f>VLOOKUP(A49,②【貼】氏名・生年月日・入卒!$A$6:$Y$145,25,FALSE)</f>
        <v>0</v>
      </c>
      <c r="E49" s="53">
        <f>VLOOKUP(A49,②【貼】氏名・生年月日・入卒!$A$6:$Y$145,3,FALSE)</f>
        <v>0</v>
      </c>
      <c r="F49" s="54">
        <f>VLOOKUP(A49,②【貼】氏名・生年月日・入卒!$A$6:$Y$145,4,FALSE)</f>
        <v>0</v>
      </c>
      <c r="G49" s="55">
        <f>VLOOKUP(A49,②【貼】氏名・生年月日・入卒!$A$6:$Y$145,5,FALSE)</f>
        <v>0</v>
      </c>
      <c r="H49" s="51">
        <f>VLOOKUP(A49,②【貼】氏名・生年月日・入卒!$A$6:$Y$145,10,FALSE)</f>
        <v>0</v>
      </c>
      <c r="I49" s="51">
        <f>VLOOKUP(A49,②【貼】氏名・生年月日・入卒!$A$6:$Y$145,6,FALSE)</f>
        <v>0</v>
      </c>
      <c r="J49" s="51">
        <f>VLOOKUP(A49,②【貼】氏名・生年月日・入卒!$A$6:$Y$145,7,FALSE)</f>
        <v>0</v>
      </c>
      <c r="K49" s="56">
        <f>VLOOKUP(A49,②【貼】氏名・生年月日・入卒!$A$6:$Y$145,8,FALSE)</f>
        <v>0</v>
      </c>
      <c r="L49" s="5"/>
      <c r="M49" s="3"/>
      <c r="N49" s="37"/>
    </row>
    <row r="50" spans="1:14" ht="17.25" customHeight="1" x14ac:dyDescent="0.15">
      <c r="A50" s="51">
        <v>46</v>
      </c>
      <c r="B50" s="51">
        <f>VLOOKUP(A50,②【貼】氏名・生年月日・入卒!$A$6:$Y$145,18,FALSE)</f>
        <v>0</v>
      </c>
      <c r="C50" s="51">
        <f>VLOOKUP(A50,②【貼】氏名・生年月日・入卒!$A$6:$Y$145,2,FALSE)</f>
        <v>0</v>
      </c>
      <c r="D50" s="52">
        <f>VLOOKUP(A50,②【貼】氏名・生年月日・入卒!$A$6:$Y$145,25,FALSE)</f>
        <v>0</v>
      </c>
      <c r="E50" s="53">
        <f>VLOOKUP(A50,②【貼】氏名・生年月日・入卒!$A$6:$Y$145,3,FALSE)</f>
        <v>0</v>
      </c>
      <c r="F50" s="54">
        <f>VLOOKUP(A50,②【貼】氏名・生年月日・入卒!$A$6:$Y$145,4,FALSE)</f>
        <v>0</v>
      </c>
      <c r="G50" s="55">
        <f>VLOOKUP(A50,②【貼】氏名・生年月日・入卒!$A$6:$Y$145,5,FALSE)</f>
        <v>0</v>
      </c>
      <c r="H50" s="51">
        <f>VLOOKUP(A50,②【貼】氏名・生年月日・入卒!$A$6:$Y$145,10,FALSE)</f>
        <v>0</v>
      </c>
      <c r="I50" s="51">
        <f>VLOOKUP(A50,②【貼】氏名・生年月日・入卒!$A$6:$Y$145,6,FALSE)</f>
        <v>0</v>
      </c>
      <c r="J50" s="51">
        <f>VLOOKUP(A50,②【貼】氏名・生年月日・入卒!$A$6:$Y$145,7,FALSE)</f>
        <v>0</v>
      </c>
      <c r="K50" s="56">
        <f>VLOOKUP(A50,②【貼】氏名・生年月日・入卒!$A$6:$Y$145,8,FALSE)</f>
        <v>0</v>
      </c>
      <c r="L50" s="5"/>
      <c r="M50" s="3"/>
      <c r="N50" s="37"/>
    </row>
    <row r="51" spans="1:14" ht="17.25" customHeight="1" x14ac:dyDescent="0.15">
      <c r="A51" s="51">
        <v>47</v>
      </c>
      <c r="B51" s="51">
        <f>VLOOKUP(A51,②【貼】氏名・生年月日・入卒!$A$6:$Y$145,18,FALSE)</f>
        <v>0</v>
      </c>
      <c r="C51" s="51">
        <f>VLOOKUP(A51,②【貼】氏名・生年月日・入卒!$A$6:$Y$145,2,FALSE)</f>
        <v>0</v>
      </c>
      <c r="D51" s="52">
        <f>VLOOKUP(A51,②【貼】氏名・生年月日・入卒!$A$6:$Y$145,25,FALSE)</f>
        <v>0</v>
      </c>
      <c r="E51" s="53">
        <f>VLOOKUP(A51,②【貼】氏名・生年月日・入卒!$A$6:$Y$145,3,FALSE)</f>
        <v>0</v>
      </c>
      <c r="F51" s="54">
        <f>VLOOKUP(A51,②【貼】氏名・生年月日・入卒!$A$6:$Y$145,4,FALSE)</f>
        <v>0</v>
      </c>
      <c r="G51" s="55">
        <f>VLOOKUP(A51,②【貼】氏名・生年月日・入卒!$A$6:$Y$145,5,FALSE)</f>
        <v>0</v>
      </c>
      <c r="H51" s="51">
        <f>VLOOKUP(A51,②【貼】氏名・生年月日・入卒!$A$6:$Y$145,10,FALSE)</f>
        <v>0</v>
      </c>
      <c r="I51" s="51">
        <f>VLOOKUP(A51,②【貼】氏名・生年月日・入卒!$A$6:$Y$145,6,FALSE)</f>
        <v>0</v>
      </c>
      <c r="J51" s="51">
        <f>VLOOKUP(A51,②【貼】氏名・生年月日・入卒!$A$6:$Y$145,7,FALSE)</f>
        <v>0</v>
      </c>
      <c r="K51" s="56">
        <f>VLOOKUP(A51,②【貼】氏名・生年月日・入卒!$A$6:$Y$145,8,FALSE)</f>
        <v>0</v>
      </c>
      <c r="L51" s="5"/>
      <c r="M51" s="3"/>
      <c r="N51" s="37"/>
    </row>
    <row r="52" spans="1:14" ht="17.25" customHeight="1" x14ac:dyDescent="0.15">
      <c r="A52" s="51">
        <v>48</v>
      </c>
      <c r="B52" s="51">
        <f>VLOOKUP(A52,②【貼】氏名・生年月日・入卒!$A$6:$Y$145,18,FALSE)</f>
        <v>0</v>
      </c>
      <c r="C52" s="51">
        <f>VLOOKUP(A52,②【貼】氏名・生年月日・入卒!$A$6:$Y$145,2,FALSE)</f>
        <v>0</v>
      </c>
      <c r="D52" s="52">
        <f>VLOOKUP(A52,②【貼】氏名・生年月日・入卒!$A$6:$Y$145,25,FALSE)</f>
        <v>0</v>
      </c>
      <c r="E52" s="53">
        <f>VLOOKUP(A52,②【貼】氏名・生年月日・入卒!$A$6:$Y$145,3,FALSE)</f>
        <v>0</v>
      </c>
      <c r="F52" s="54">
        <f>VLOOKUP(A52,②【貼】氏名・生年月日・入卒!$A$6:$Y$145,4,FALSE)</f>
        <v>0</v>
      </c>
      <c r="G52" s="55">
        <f>VLOOKUP(A52,②【貼】氏名・生年月日・入卒!$A$6:$Y$145,5,FALSE)</f>
        <v>0</v>
      </c>
      <c r="H52" s="51">
        <f>VLOOKUP(A52,②【貼】氏名・生年月日・入卒!$A$6:$Y$145,10,FALSE)</f>
        <v>0</v>
      </c>
      <c r="I52" s="51">
        <f>VLOOKUP(A52,②【貼】氏名・生年月日・入卒!$A$6:$Y$145,6,FALSE)</f>
        <v>0</v>
      </c>
      <c r="J52" s="51">
        <f>VLOOKUP(A52,②【貼】氏名・生年月日・入卒!$A$6:$Y$145,7,FALSE)</f>
        <v>0</v>
      </c>
      <c r="K52" s="56">
        <f>VLOOKUP(A52,②【貼】氏名・生年月日・入卒!$A$6:$Y$145,8,FALSE)</f>
        <v>0</v>
      </c>
      <c r="L52" s="5"/>
      <c r="M52" s="3"/>
      <c r="N52" s="37"/>
    </row>
    <row r="53" spans="1:14" ht="17.25" customHeight="1" x14ac:dyDescent="0.15">
      <c r="A53" s="51">
        <v>49</v>
      </c>
      <c r="B53" s="51">
        <f>VLOOKUP(A53,②【貼】氏名・生年月日・入卒!$A$6:$Y$145,18,FALSE)</f>
        <v>0</v>
      </c>
      <c r="C53" s="51">
        <f>VLOOKUP(A53,②【貼】氏名・生年月日・入卒!$A$6:$Y$145,2,FALSE)</f>
        <v>0</v>
      </c>
      <c r="D53" s="52">
        <f>VLOOKUP(A53,②【貼】氏名・生年月日・入卒!$A$6:$Y$145,25,FALSE)</f>
        <v>0</v>
      </c>
      <c r="E53" s="53">
        <f>VLOOKUP(A53,②【貼】氏名・生年月日・入卒!$A$6:$Y$145,3,FALSE)</f>
        <v>0</v>
      </c>
      <c r="F53" s="54">
        <f>VLOOKUP(A53,②【貼】氏名・生年月日・入卒!$A$6:$Y$145,4,FALSE)</f>
        <v>0</v>
      </c>
      <c r="G53" s="55">
        <f>VLOOKUP(A53,②【貼】氏名・生年月日・入卒!$A$6:$Y$145,5,FALSE)</f>
        <v>0</v>
      </c>
      <c r="H53" s="51">
        <f>VLOOKUP(A53,②【貼】氏名・生年月日・入卒!$A$6:$Y$145,10,FALSE)</f>
        <v>0</v>
      </c>
      <c r="I53" s="51">
        <f>VLOOKUP(A53,②【貼】氏名・生年月日・入卒!$A$6:$Y$145,6,FALSE)</f>
        <v>0</v>
      </c>
      <c r="J53" s="51">
        <f>VLOOKUP(A53,②【貼】氏名・生年月日・入卒!$A$6:$Y$145,7,FALSE)</f>
        <v>0</v>
      </c>
      <c r="K53" s="56">
        <f>VLOOKUP(A53,②【貼】氏名・生年月日・入卒!$A$6:$Y$145,8,FALSE)</f>
        <v>0</v>
      </c>
      <c r="L53" s="5"/>
      <c r="M53" s="3"/>
      <c r="N53" s="37"/>
    </row>
    <row r="54" spans="1:14" ht="17.25" customHeight="1" x14ac:dyDescent="0.15">
      <c r="A54" s="51">
        <v>50</v>
      </c>
      <c r="B54" s="51">
        <f>VLOOKUP(A54,②【貼】氏名・生年月日・入卒!$A$6:$Y$145,18,FALSE)</f>
        <v>0</v>
      </c>
      <c r="C54" s="51">
        <f>VLOOKUP(A54,②【貼】氏名・生年月日・入卒!$A$6:$Y$145,2,FALSE)</f>
        <v>0</v>
      </c>
      <c r="D54" s="52">
        <f>VLOOKUP(A54,②【貼】氏名・生年月日・入卒!$A$6:$Y$145,25,FALSE)</f>
        <v>0</v>
      </c>
      <c r="E54" s="53">
        <f>VLOOKUP(A54,②【貼】氏名・生年月日・入卒!$A$6:$Y$145,3,FALSE)</f>
        <v>0</v>
      </c>
      <c r="F54" s="54">
        <f>VLOOKUP(A54,②【貼】氏名・生年月日・入卒!$A$6:$Y$145,4,FALSE)</f>
        <v>0</v>
      </c>
      <c r="G54" s="55">
        <f>VLOOKUP(A54,②【貼】氏名・生年月日・入卒!$A$6:$Y$145,5,FALSE)</f>
        <v>0</v>
      </c>
      <c r="H54" s="51">
        <f>VLOOKUP(A54,②【貼】氏名・生年月日・入卒!$A$6:$Y$145,10,FALSE)</f>
        <v>0</v>
      </c>
      <c r="I54" s="51">
        <f>VLOOKUP(A54,②【貼】氏名・生年月日・入卒!$A$6:$Y$145,6,FALSE)</f>
        <v>0</v>
      </c>
      <c r="J54" s="51">
        <f>VLOOKUP(A54,②【貼】氏名・生年月日・入卒!$A$6:$Y$145,7,FALSE)</f>
        <v>0</v>
      </c>
      <c r="K54" s="56">
        <f>VLOOKUP(A54,②【貼】氏名・生年月日・入卒!$A$6:$Y$145,8,FALSE)</f>
        <v>0</v>
      </c>
      <c r="L54" s="5"/>
      <c r="M54" s="3"/>
      <c r="N54" s="37"/>
    </row>
    <row r="55" spans="1:14" ht="17.25" customHeight="1" x14ac:dyDescent="0.15">
      <c r="A55" s="51">
        <v>51</v>
      </c>
      <c r="B55" s="51">
        <f>VLOOKUP(A55,②【貼】氏名・生年月日・入卒!$A$6:$Y$145,18,FALSE)</f>
        <v>0</v>
      </c>
      <c r="C55" s="51">
        <f>VLOOKUP(A55,②【貼】氏名・生年月日・入卒!$A$6:$Y$145,2,FALSE)</f>
        <v>0</v>
      </c>
      <c r="D55" s="52">
        <f>VLOOKUP(A55,②【貼】氏名・生年月日・入卒!$A$6:$Y$145,25,FALSE)</f>
        <v>0</v>
      </c>
      <c r="E55" s="53">
        <f>VLOOKUP(A55,②【貼】氏名・生年月日・入卒!$A$6:$Y$145,3,FALSE)</f>
        <v>0</v>
      </c>
      <c r="F55" s="54">
        <f>VLOOKUP(A55,②【貼】氏名・生年月日・入卒!$A$6:$Y$145,4,FALSE)</f>
        <v>0</v>
      </c>
      <c r="G55" s="55">
        <f>VLOOKUP(A55,②【貼】氏名・生年月日・入卒!$A$6:$Y$145,5,FALSE)</f>
        <v>0</v>
      </c>
      <c r="H55" s="51">
        <f>VLOOKUP(A55,②【貼】氏名・生年月日・入卒!$A$6:$Y$145,10,FALSE)</f>
        <v>0</v>
      </c>
      <c r="I55" s="51">
        <f>VLOOKUP(A55,②【貼】氏名・生年月日・入卒!$A$6:$Y$145,6,FALSE)</f>
        <v>0</v>
      </c>
      <c r="J55" s="51">
        <f>VLOOKUP(A55,②【貼】氏名・生年月日・入卒!$A$6:$Y$145,7,FALSE)</f>
        <v>0</v>
      </c>
      <c r="K55" s="56">
        <f>VLOOKUP(A55,②【貼】氏名・生年月日・入卒!$A$6:$Y$145,8,FALSE)</f>
        <v>0</v>
      </c>
      <c r="L55" s="5"/>
      <c r="M55" s="3"/>
      <c r="N55" s="37"/>
    </row>
    <row r="56" spans="1:14" ht="17.25" customHeight="1" x14ac:dyDescent="0.15">
      <c r="A56" s="51">
        <v>52</v>
      </c>
      <c r="B56" s="51">
        <f>VLOOKUP(A56,②【貼】氏名・生年月日・入卒!$A$6:$Y$145,18,FALSE)</f>
        <v>0</v>
      </c>
      <c r="C56" s="51">
        <f>VLOOKUP(A56,②【貼】氏名・生年月日・入卒!$A$6:$Y$145,2,FALSE)</f>
        <v>0</v>
      </c>
      <c r="D56" s="52">
        <f>VLOOKUP(A56,②【貼】氏名・生年月日・入卒!$A$6:$Y$145,25,FALSE)</f>
        <v>0</v>
      </c>
      <c r="E56" s="53">
        <f>VLOOKUP(A56,②【貼】氏名・生年月日・入卒!$A$6:$Y$145,3,FALSE)</f>
        <v>0</v>
      </c>
      <c r="F56" s="54">
        <f>VLOOKUP(A56,②【貼】氏名・生年月日・入卒!$A$6:$Y$145,4,FALSE)</f>
        <v>0</v>
      </c>
      <c r="G56" s="55">
        <f>VLOOKUP(A56,②【貼】氏名・生年月日・入卒!$A$6:$Y$145,5,FALSE)</f>
        <v>0</v>
      </c>
      <c r="H56" s="51">
        <f>VLOOKUP(A56,②【貼】氏名・生年月日・入卒!$A$6:$Y$145,10,FALSE)</f>
        <v>0</v>
      </c>
      <c r="I56" s="51">
        <f>VLOOKUP(A56,②【貼】氏名・生年月日・入卒!$A$6:$Y$145,6,FALSE)</f>
        <v>0</v>
      </c>
      <c r="J56" s="51">
        <f>VLOOKUP(A56,②【貼】氏名・生年月日・入卒!$A$6:$Y$145,7,FALSE)</f>
        <v>0</v>
      </c>
      <c r="K56" s="56">
        <f>VLOOKUP(A56,②【貼】氏名・生年月日・入卒!$A$6:$Y$145,8,FALSE)</f>
        <v>0</v>
      </c>
      <c r="L56" s="5"/>
      <c r="M56" s="3"/>
      <c r="N56" s="37"/>
    </row>
    <row r="57" spans="1:14" ht="17.25" customHeight="1" x14ac:dyDescent="0.15">
      <c r="A57" s="51">
        <v>53</v>
      </c>
      <c r="B57" s="51">
        <f>VLOOKUP(A57,②【貼】氏名・生年月日・入卒!$A$6:$Y$145,18,FALSE)</f>
        <v>0</v>
      </c>
      <c r="C57" s="51">
        <f>VLOOKUP(A57,②【貼】氏名・生年月日・入卒!$A$6:$Y$145,2,FALSE)</f>
        <v>0</v>
      </c>
      <c r="D57" s="52">
        <f>VLOOKUP(A57,②【貼】氏名・生年月日・入卒!$A$6:$Y$145,25,FALSE)</f>
        <v>0</v>
      </c>
      <c r="E57" s="53">
        <f>VLOOKUP(A57,②【貼】氏名・生年月日・入卒!$A$6:$Y$145,3,FALSE)</f>
        <v>0</v>
      </c>
      <c r="F57" s="54">
        <f>VLOOKUP(A57,②【貼】氏名・生年月日・入卒!$A$6:$Y$145,4,FALSE)</f>
        <v>0</v>
      </c>
      <c r="G57" s="55">
        <f>VLOOKUP(A57,②【貼】氏名・生年月日・入卒!$A$6:$Y$145,5,FALSE)</f>
        <v>0</v>
      </c>
      <c r="H57" s="51">
        <f>VLOOKUP(A57,②【貼】氏名・生年月日・入卒!$A$6:$Y$145,10,FALSE)</f>
        <v>0</v>
      </c>
      <c r="I57" s="51">
        <f>VLOOKUP(A57,②【貼】氏名・生年月日・入卒!$A$6:$Y$145,6,FALSE)</f>
        <v>0</v>
      </c>
      <c r="J57" s="51">
        <f>VLOOKUP(A57,②【貼】氏名・生年月日・入卒!$A$6:$Y$145,7,FALSE)</f>
        <v>0</v>
      </c>
      <c r="K57" s="56">
        <f>VLOOKUP(A57,②【貼】氏名・生年月日・入卒!$A$6:$Y$145,8,FALSE)</f>
        <v>0</v>
      </c>
      <c r="L57" s="5"/>
      <c r="M57" s="3"/>
      <c r="N57" s="37"/>
    </row>
    <row r="58" spans="1:14" ht="17.25" customHeight="1" x14ac:dyDescent="0.15">
      <c r="A58" s="51">
        <v>54</v>
      </c>
      <c r="B58" s="51">
        <f>VLOOKUP(A58,②【貼】氏名・生年月日・入卒!$A$6:$Y$145,18,FALSE)</f>
        <v>0</v>
      </c>
      <c r="C58" s="51">
        <f>VLOOKUP(A58,②【貼】氏名・生年月日・入卒!$A$6:$Y$145,2,FALSE)</f>
        <v>0</v>
      </c>
      <c r="D58" s="52">
        <f>VLOOKUP(A58,②【貼】氏名・生年月日・入卒!$A$6:$Y$145,25,FALSE)</f>
        <v>0</v>
      </c>
      <c r="E58" s="53">
        <f>VLOOKUP(A58,②【貼】氏名・生年月日・入卒!$A$6:$Y$145,3,FALSE)</f>
        <v>0</v>
      </c>
      <c r="F58" s="54">
        <f>VLOOKUP(A58,②【貼】氏名・生年月日・入卒!$A$6:$Y$145,4,FALSE)</f>
        <v>0</v>
      </c>
      <c r="G58" s="55">
        <f>VLOOKUP(A58,②【貼】氏名・生年月日・入卒!$A$6:$Y$145,5,FALSE)</f>
        <v>0</v>
      </c>
      <c r="H58" s="51">
        <f>VLOOKUP(A58,②【貼】氏名・生年月日・入卒!$A$6:$Y$145,10,FALSE)</f>
        <v>0</v>
      </c>
      <c r="I58" s="51">
        <f>VLOOKUP(A58,②【貼】氏名・生年月日・入卒!$A$6:$Y$145,6,FALSE)</f>
        <v>0</v>
      </c>
      <c r="J58" s="51">
        <f>VLOOKUP(A58,②【貼】氏名・生年月日・入卒!$A$6:$Y$145,7,FALSE)</f>
        <v>0</v>
      </c>
      <c r="K58" s="56">
        <f>VLOOKUP(A58,②【貼】氏名・生年月日・入卒!$A$6:$Y$145,8,FALSE)</f>
        <v>0</v>
      </c>
      <c r="L58" s="5"/>
      <c r="M58" s="3"/>
      <c r="N58" s="37"/>
    </row>
    <row r="59" spans="1:14" ht="17.25" customHeight="1" x14ac:dyDescent="0.15">
      <c r="A59" s="51">
        <v>55</v>
      </c>
      <c r="B59" s="51">
        <f>VLOOKUP(A59,②【貼】氏名・生年月日・入卒!$A$6:$Y$145,18,FALSE)</f>
        <v>0</v>
      </c>
      <c r="C59" s="51">
        <f>VLOOKUP(A59,②【貼】氏名・生年月日・入卒!$A$6:$Y$145,2,FALSE)</f>
        <v>0</v>
      </c>
      <c r="D59" s="52">
        <f>VLOOKUP(A59,②【貼】氏名・生年月日・入卒!$A$6:$Y$145,25,FALSE)</f>
        <v>0</v>
      </c>
      <c r="E59" s="53">
        <f>VLOOKUP(A59,②【貼】氏名・生年月日・入卒!$A$6:$Y$145,3,FALSE)</f>
        <v>0</v>
      </c>
      <c r="F59" s="54">
        <f>VLOOKUP(A59,②【貼】氏名・生年月日・入卒!$A$6:$Y$145,4,FALSE)</f>
        <v>0</v>
      </c>
      <c r="G59" s="55">
        <f>VLOOKUP(A59,②【貼】氏名・生年月日・入卒!$A$6:$Y$145,5,FALSE)</f>
        <v>0</v>
      </c>
      <c r="H59" s="51">
        <f>VLOOKUP(A59,②【貼】氏名・生年月日・入卒!$A$6:$Y$145,10,FALSE)</f>
        <v>0</v>
      </c>
      <c r="I59" s="51">
        <f>VLOOKUP(A59,②【貼】氏名・生年月日・入卒!$A$6:$Y$145,6,FALSE)</f>
        <v>0</v>
      </c>
      <c r="J59" s="51">
        <f>VLOOKUP(A59,②【貼】氏名・生年月日・入卒!$A$6:$Y$145,7,FALSE)</f>
        <v>0</v>
      </c>
      <c r="K59" s="56">
        <f>VLOOKUP(A59,②【貼】氏名・生年月日・入卒!$A$6:$Y$145,8,FALSE)</f>
        <v>0</v>
      </c>
      <c r="L59" s="5"/>
      <c r="M59" s="3"/>
      <c r="N59" s="37"/>
    </row>
    <row r="60" spans="1:14" ht="17.25" customHeight="1" x14ac:dyDescent="0.15">
      <c r="A60" s="51">
        <v>56</v>
      </c>
      <c r="B60" s="51">
        <f>VLOOKUP(A60,②【貼】氏名・生年月日・入卒!$A$6:$Y$145,18,FALSE)</f>
        <v>0</v>
      </c>
      <c r="C60" s="51">
        <f>VLOOKUP(A60,②【貼】氏名・生年月日・入卒!$A$6:$Y$145,2,FALSE)</f>
        <v>0</v>
      </c>
      <c r="D60" s="52">
        <f>VLOOKUP(A60,②【貼】氏名・生年月日・入卒!$A$6:$Y$145,25,FALSE)</f>
        <v>0</v>
      </c>
      <c r="E60" s="53">
        <f>VLOOKUP(A60,②【貼】氏名・生年月日・入卒!$A$6:$Y$145,3,FALSE)</f>
        <v>0</v>
      </c>
      <c r="F60" s="54">
        <f>VLOOKUP(A60,②【貼】氏名・生年月日・入卒!$A$6:$Y$145,4,FALSE)</f>
        <v>0</v>
      </c>
      <c r="G60" s="55">
        <f>VLOOKUP(A60,②【貼】氏名・生年月日・入卒!$A$6:$Y$145,5,FALSE)</f>
        <v>0</v>
      </c>
      <c r="H60" s="51">
        <f>VLOOKUP(A60,②【貼】氏名・生年月日・入卒!$A$6:$Y$145,10,FALSE)</f>
        <v>0</v>
      </c>
      <c r="I60" s="51">
        <f>VLOOKUP(A60,②【貼】氏名・生年月日・入卒!$A$6:$Y$145,6,FALSE)</f>
        <v>0</v>
      </c>
      <c r="J60" s="51">
        <f>VLOOKUP(A60,②【貼】氏名・生年月日・入卒!$A$6:$Y$145,7,FALSE)</f>
        <v>0</v>
      </c>
      <c r="K60" s="56">
        <f>VLOOKUP(A60,②【貼】氏名・生年月日・入卒!$A$6:$Y$145,8,FALSE)</f>
        <v>0</v>
      </c>
      <c r="L60" s="5"/>
      <c r="M60" s="3"/>
      <c r="N60" s="37"/>
    </row>
    <row r="61" spans="1:14" ht="17.25" customHeight="1" x14ac:dyDescent="0.15">
      <c r="A61" s="51">
        <v>57</v>
      </c>
      <c r="B61" s="51">
        <f>VLOOKUP(A61,②【貼】氏名・生年月日・入卒!$A$6:$Y$145,18,FALSE)</f>
        <v>0</v>
      </c>
      <c r="C61" s="51">
        <f>VLOOKUP(A61,②【貼】氏名・生年月日・入卒!$A$6:$Y$145,2,FALSE)</f>
        <v>0</v>
      </c>
      <c r="D61" s="52">
        <f>VLOOKUP(A61,②【貼】氏名・生年月日・入卒!$A$6:$Y$145,25,FALSE)</f>
        <v>0</v>
      </c>
      <c r="E61" s="53">
        <f>VLOOKUP(A61,②【貼】氏名・生年月日・入卒!$A$6:$Y$145,3,FALSE)</f>
        <v>0</v>
      </c>
      <c r="F61" s="54">
        <f>VLOOKUP(A61,②【貼】氏名・生年月日・入卒!$A$6:$Y$145,4,FALSE)</f>
        <v>0</v>
      </c>
      <c r="G61" s="55">
        <f>VLOOKUP(A61,②【貼】氏名・生年月日・入卒!$A$6:$Y$145,5,FALSE)</f>
        <v>0</v>
      </c>
      <c r="H61" s="51">
        <f>VLOOKUP(A61,②【貼】氏名・生年月日・入卒!$A$6:$Y$145,10,FALSE)</f>
        <v>0</v>
      </c>
      <c r="I61" s="51">
        <f>VLOOKUP(A61,②【貼】氏名・生年月日・入卒!$A$6:$Y$145,6,FALSE)</f>
        <v>0</v>
      </c>
      <c r="J61" s="51">
        <f>VLOOKUP(A61,②【貼】氏名・生年月日・入卒!$A$6:$Y$145,7,FALSE)</f>
        <v>0</v>
      </c>
      <c r="K61" s="56">
        <f>VLOOKUP(A61,②【貼】氏名・生年月日・入卒!$A$6:$Y$145,8,FALSE)</f>
        <v>0</v>
      </c>
      <c r="L61" s="5"/>
      <c r="M61" s="3"/>
      <c r="N61" s="37"/>
    </row>
    <row r="62" spans="1:14" ht="17.25" customHeight="1" x14ac:dyDescent="0.15">
      <c r="A62" s="51">
        <v>58</v>
      </c>
      <c r="B62" s="51">
        <f>VLOOKUP(A62,②【貼】氏名・生年月日・入卒!$A$6:$Y$145,18,FALSE)</f>
        <v>0</v>
      </c>
      <c r="C62" s="51">
        <f>VLOOKUP(A62,②【貼】氏名・生年月日・入卒!$A$6:$Y$145,2,FALSE)</f>
        <v>0</v>
      </c>
      <c r="D62" s="52">
        <f>VLOOKUP(A62,②【貼】氏名・生年月日・入卒!$A$6:$Y$145,25,FALSE)</f>
        <v>0</v>
      </c>
      <c r="E62" s="53">
        <f>VLOOKUP(A62,②【貼】氏名・生年月日・入卒!$A$6:$Y$145,3,FALSE)</f>
        <v>0</v>
      </c>
      <c r="F62" s="54">
        <f>VLOOKUP(A62,②【貼】氏名・生年月日・入卒!$A$6:$Y$145,4,FALSE)</f>
        <v>0</v>
      </c>
      <c r="G62" s="55">
        <f>VLOOKUP(A62,②【貼】氏名・生年月日・入卒!$A$6:$Y$145,5,FALSE)</f>
        <v>0</v>
      </c>
      <c r="H62" s="51">
        <f>VLOOKUP(A62,②【貼】氏名・生年月日・入卒!$A$6:$Y$145,10,FALSE)</f>
        <v>0</v>
      </c>
      <c r="I62" s="51">
        <f>VLOOKUP(A62,②【貼】氏名・生年月日・入卒!$A$6:$Y$145,6,FALSE)</f>
        <v>0</v>
      </c>
      <c r="J62" s="51">
        <f>VLOOKUP(A62,②【貼】氏名・生年月日・入卒!$A$6:$Y$145,7,FALSE)</f>
        <v>0</v>
      </c>
      <c r="K62" s="56">
        <f>VLOOKUP(A62,②【貼】氏名・生年月日・入卒!$A$6:$Y$145,8,FALSE)</f>
        <v>0</v>
      </c>
      <c r="L62" s="5"/>
      <c r="M62" s="3"/>
      <c r="N62" s="37"/>
    </row>
    <row r="63" spans="1:14" ht="17.25" customHeight="1" x14ac:dyDescent="0.15">
      <c r="A63" s="51">
        <v>59</v>
      </c>
      <c r="B63" s="51">
        <f>VLOOKUP(A63,②【貼】氏名・生年月日・入卒!$A$6:$Y$145,18,FALSE)</f>
        <v>0</v>
      </c>
      <c r="C63" s="51">
        <f>VLOOKUP(A63,②【貼】氏名・生年月日・入卒!$A$6:$Y$145,2,FALSE)</f>
        <v>0</v>
      </c>
      <c r="D63" s="52">
        <f>VLOOKUP(A63,②【貼】氏名・生年月日・入卒!$A$6:$Y$145,25,FALSE)</f>
        <v>0</v>
      </c>
      <c r="E63" s="53">
        <f>VLOOKUP(A63,②【貼】氏名・生年月日・入卒!$A$6:$Y$145,3,FALSE)</f>
        <v>0</v>
      </c>
      <c r="F63" s="54">
        <f>VLOOKUP(A63,②【貼】氏名・生年月日・入卒!$A$6:$Y$145,4,FALSE)</f>
        <v>0</v>
      </c>
      <c r="G63" s="55">
        <f>VLOOKUP(A63,②【貼】氏名・生年月日・入卒!$A$6:$Y$145,5,FALSE)</f>
        <v>0</v>
      </c>
      <c r="H63" s="51">
        <f>VLOOKUP(A63,②【貼】氏名・生年月日・入卒!$A$6:$Y$145,10,FALSE)</f>
        <v>0</v>
      </c>
      <c r="I63" s="51">
        <f>VLOOKUP(A63,②【貼】氏名・生年月日・入卒!$A$6:$Y$145,6,FALSE)</f>
        <v>0</v>
      </c>
      <c r="J63" s="51">
        <f>VLOOKUP(A63,②【貼】氏名・生年月日・入卒!$A$6:$Y$145,7,FALSE)</f>
        <v>0</v>
      </c>
      <c r="K63" s="56">
        <f>VLOOKUP(A63,②【貼】氏名・生年月日・入卒!$A$6:$Y$145,8,FALSE)</f>
        <v>0</v>
      </c>
      <c r="L63" s="5"/>
      <c r="M63" s="3"/>
      <c r="N63" s="37"/>
    </row>
    <row r="64" spans="1:14" ht="17.25" customHeight="1" x14ac:dyDescent="0.15">
      <c r="A64" s="51">
        <v>60</v>
      </c>
      <c r="B64" s="51">
        <f>VLOOKUP(A64,②【貼】氏名・生年月日・入卒!$A$6:$Y$145,18,FALSE)</f>
        <v>0</v>
      </c>
      <c r="C64" s="51">
        <f>VLOOKUP(A64,②【貼】氏名・生年月日・入卒!$A$6:$Y$145,2,FALSE)</f>
        <v>0</v>
      </c>
      <c r="D64" s="52">
        <f>VLOOKUP(A64,②【貼】氏名・生年月日・入卒!$A$6:$Y$145,25,FALSE)</f>
        <v>0</v>
      </c>
      <c r="E64" s="53">
        <f>VLOOKUP(A64,②【貼】氏名・生年月日・入卒!$A$6:$Y$145,3,FALSE)</f>
        <v>0</v>
      </c>
      <c r="F64" s="54">
        <f>VLOOKUP(A64,②【貼】氏名・生年月日・入卒!$A$6:$Y$145,4,FALSE)</f>
        <v>0</v>
      </c>
      <c r="G64" s="55">
        <f>VLOOKUP(A64,②【貼】氏名・生年月日・入卒!$A$6:$Y$145,5,FALSE)</f>
        <v>0</v>
      </c>
      <c r="H64" s="51">
        <f>VLOOKUP(A64,②【貼】氏名・生年月日・入卒!$A$6:$Y$145,10,FALSE)</f>
        <v>0</v>
      </c>
      <c r="I64" s="51">
        <f>VLOOKUP(A64,②【貼】氏名・生年月日・入卒!$A$6:$Y$145,6,FALSE)</f>
        <v>0</v>
      </c>
      <c r="J64" s="51">
        <f>VLOOKUP(A64,②【貼】氏名・生年月日・入卒!$A$6:$Y$145,7,FALSE)</f>
        <v>0</v>
      </c>
      <c r="K64" s="56">
        <f>VLOOKUP(A64,②【貼】氏名・生年月日・入卒!$A$6:$Y$145,8,FALSE)</f>
        <v>0</v>
      </c>
      <c r="L64" s="5"/>
      <c r="M64" s="3"/>
      <c r="N64" s="37"/>
    </row>
    <row r="65" spans="1:14" ht="17.25" customHeight="1" x14ac:dyDescent="0.15">
      <c r="A65" s="51">
        <v>61</v>
      </c>
      <c r="B65" s="51">
        <f>VLOOKUP(A65,②【貼】氏名・生年月日・入卒!$A$6:$Y$145,18,FALSE)</f>
        <v>0</v>
      </c>
      <c r="C65" s="51">
        <f>VLOOKUP(A65,②【貼】氏名・生年月日・入卒!$A$6:$Y$145,2,FALSE)</f>
        <v>0</v>
      </c>
      <c r="D65" s="52">
        <f>VLOOKUP(A65,②【貼】氏名・生年月日・入卒!$A$6:$Y$145,25,FALSE)</f>
        <v>0</v>
      </c>
      <c r="E65" s="53">
        <f>VLOOKUP(A65,②【貼】氏名・生年月日・入卒!$A$6:$Y$145,3,FALSE)</f>
        <v>0</v>
      </c>
      <c r="F65" s="54">
        <f>VLOOKUP(A65,②【貼】氏名・生年月日・入卒!$A$6:$Y$145,4,FALSE)</f>
        <v>0</v>
      </c>
      <c r="G65" s="55">
        <f>VLOOKUP(A65,②【貼】氏名・生年月日・入卒!$A$6:$Y$145,5,FALSE)</f>
        <v>0</v>
      </c>
      <c r="H65" s="51">
        <f>VLOOKUP(A65,②【貼】氏名・生年月日・入卒!$A$6:$Y$145,10,FALSE)</f>
        <v>0</v>
      </c>
      <c r="I65" s="51">
        <f>VLOOKUP(A65,②【貼】氏名・生年月日・入卒!$A$6:$Y$145,6,FALSE)</f>
        <v>0</v>
      </c>
      <c r="J65" s="51">
        <f>VLOOKUP(A65,②【貼】氏名・生年月日・入卒!$A$6:$Y$145,7,FALSE)</f>
        <v>0</v>
      </c>
      <c r="K65" s="56">
        <f>VLOOKUP(A65,②【貼】氏名・生年月日・入卒!$A$6:$Y$145,8,FALSE)</f>
        <v>0</v>
      </c>
      <c r="L65" s="5"/>
      <c r="M65" s="3"/>
      <c r="N65" s="37"/>
    </row>
    <row r="66" spans="1:14" ht="17.25" customHeight="1" x14ac:dyDescent="0.15">
      <c r="A66" s="51">
        <v>62</v>
      </c>
      <c r="B66" s="51">
        <f>VLOOKUP(A66,②【貼】氏名・生年月日・入卒!$A$6:$Y$145,18,FALSE)</f>
        <v>0</v>
      </c>
      <c r="C66" s="51">
        <f>VLOOKUP(A66,②【貼】氏名・生年月日・入卒!$A$6:$Y$145,2,FALSE)</f>
        <v>0</v>
      </c>
      <c r="D66" s="52">
        <f>VLOOKUP(A66,②【貼】氏名・生年月日・入卒!$A$6:$Y$145,25,FALSE)</f>
        <v>0</v>
      </c>
      <c r="E66" s="53">
        <f>VLOOKUP(A66,②【貼】氏名・生年月日・入卒!$A$6:$Y$145,3,FALSE)</f>
        <v>0</v>
      </c>
      <c r="F66" s="54">
        <f>VLOOKUP(A66,②【貼】氏名・生年月日・入卒!$A$6:$Y$145,4,FALSE)</f>
        <v>0</v>
      </c>
      <c r="G66" s="55">
        <f>VLOOKUP(A66,②【貼】氏名・生年月日・入卒!$A$6:$Y$145,5,FALSE)</f>
        <v>0</v>
      </c>
      <c r="H66" s="51">
        <f>VLOOKUP(A66,②【貼】氏名・生年月日・入卒!$A$6:$Y$145,10,FALSE)</f>
        <v>0</v>
      </c>
      <c r="I66" s="51">
        <f>VLOOKUP(A66,②【貼】氏名・生年月日・入卒!$A$6:$Y$145,6,FALSE)</f>
        <v>0</v>
      </c>
      <c r="J66" s="51">
        <f>VLOOKUP(A66,②【貼】氏名・生年月日・入卒!$A$6:$Y$145,7,FALSE)</f>
        <v>0</v>
      </c>
      <c r="K66" s="56">
        <f>VLOOKUP(A66,②【貼】氏名・生年月日・入卒!$A$6:$Y$145,8,FALSE)</f>
        <v>0</v>
      </c>
      <c r="L66" s="5"/>
      <c r="M66" s="3"/>
      <c r="N66" s="37"/>
    </row>
    <row r="67" spans="1:14" ht="17.25" customHeight="1" x14ac:dyDescent="0.15">
      <c r="A67" s="51">
        <v>63</v>
      </c>
      <c r="B67" s="51">
        <f>VLOOKUP(A67,②【貼】氏名・生年月日・入卒!$A$6:$Y$145,18,FALSE)</f>
        <v>0</v>
      </c>
      <c r="C67" s="51">
        <f>VLOOKUP(A67,②【貼】氏名・生年月日・入卒!$A$6:$Y$145,2,FALSE)</f>
        <v>0</v>
      </c>
      <c r="D67" s="52">
        <f>VLOOKUP(A67,②【貼】氏名・生年月日・入卒!$A$6:$Y$145,25,FALSE)</f>
        <v>0</v>
      </c>
      <c r="E67" s="53">
        <f>VLOOKUP(A67,②【貼】氏名・生年月日・入卒!$A$6:$Y$145,3,FALSE)</f>
        <v>0</v>
      </c>
      <c r="F67" s="54">
        <f>VLOOKUP(A67,②【貼】氏名・生年月日・入卒!$A$6:$Y$145,4,FALSE)</f>
        <v>0</v>
      </c>
      <c r="G67" s="55">
        <f>VLOOKUP(A67,②【貼】氏名・生年月日・入卒!$A$6:$Y$145,5,FALSE)</f>
        <v>0</v>
      </c>
      <c r="H67" s="51">
        <f>VLOOKUP(A67,②【貼】氏名・生年月日・入卒!$A$6:$Y$145,10,FALSE)</f>
        <v>0</v>
      </c>
      <c r="I67" s="51">
        <f>VLOOKUP(A67,②【貼】氏名・生年月日・入卒!$A$6:$Y$145,6,FALSE)</f>
        <v>0</v>
      </c>
      <c r="J67" s="51">
        <f>VLOOKUP(A67,②【貼】氏名・生年月日・入卒!$A$6:$Y$145,7,FALSE)</f>
        <v>0</v>
      </c>
      <c r="K67" s="56">
        <f>VLOOKUP(A67,②【貼】氏名・生年月日・入卒!$A$6:$Y$145,8,FALSE)</f>
        <v>0</v>
      </c>
      <c r="L67" s="5"/>
      <c r="M67" s="3"/>
      <c r="N67" s="37"/>
    </row>
    <row r="68" spans="1:14" ht="17.25" customHeight="1" x14ac:dyDescent="0.15">
      <c r="A68" s="51">
        <v>64</v>
      </c>
      <c r="B68" s="51">
        <f>VLOOKUP(A68,②【貼】氏名・生年月日・入卒!$A$6:$Y$145,18,FALSE)</f>
        <v>0</v>
      </c>
      <c r="C68" s="51">
        <f>VLOOKUP(A68,②【貼】氏名・生年月日・入卒!$A$6:$Y$145,2,FALSE)</f>
        <v>0</v>
      </c>
      <c r="D68" s="52">
        <f>VLOOKUP(A68,②【貼】氏名・生年月日・入卒!$A$6:$Y$145,25,FALSE)</f>
        <v>0</v>
      </c>
      <c r="E68" s="53">
        <f>VLOOKUP(A68,②【貼】氏名・生年月日・入卒!$A$6:$Y$145,3,FALSE)</f>
        <v>0</v>
      </c>
      <c r="F68" s="54">
        <f>VLOOKUP(A68,②【貼】氏名・生年月日・入卒!$A$6:$Y$145,4,FALSE)</f>
        <v>0</v>
      </c>
      <c r="G68" s="55">
        <f>VLOOKUP(A68,②【貼】氏名・生年月日・入卒!$A$6:$Y$145,5,FALSE)</f>
        <v>0</v>
      </c>
      <c r="H68" s="51">
        <f>VLOOKUP(A68,②【貼】氏名・生年月日・入卒!$A$6:$Y$145,10,FALSE)</f>
        <v>0</v>
      </c>
      <c r="I68" s="51">
        <f>VLOOKUP(A68,②【貼】氏名・生年月日・入卒!$A$6:$Y$145,6,FALSE)</f>
        <v>0</v>
      </c>
      <c r="J68" s="51">
        <f>VLOOKUP(A68,②【貼】氏名・生年月日・入卒!$A$6:$Y$145,7,FALSE)</f>
        <v>0</v>
      </c>
      <c r="K68" s="56">
        <f>VLOOKUP(A68,②【貼】氏名・生年月日・入卒!$A$6:$Y$145,8,FALSE)</f>
        <v>0</v>
      </c>
      <c r="L68" s="5"/>
      <c r="M68" s="3"/>
      <c r="N68" s="37"/>
    </row>
    <row r="69" spans="1:14" ht="17.25" customHeight="1" x14ac:dyDescent="0.15">
      <c r="A69" s="51">
        <v>65</v>
      </c>
      <c r="B69" s="51">
        <f>VLOOKUP(A69,②【貼】氏名・生年月日・入卒!$A$6:$Y$145,18,FALSE)</f>
        <v>0</v>
      </c>
      <c r="C69" s="51">
        <f>VLOOKUP(A69,②【貼】氏名・生年月日・入卒!$A$6:$Y$145,2,FALSE)</f>
        <v>0</v>
      </c>
      <c r="D69" s="52">
        <f>VLOOKUP(A69,②【貼】氏名・生年月日・入卒!$A$6:$Y$145,25,FALSE)</f>
        <v>0</v>
      </c>
      <c r="E69" s="53">
        <f>VLOOKUP(A69,②【貼】氏名・生年月日・入卒!$A$6:$Y$145,3,FALSE)</f>
        <v>0</v>
      </c>
      <c r="F69" s="54">
        <f>VLOOKUP(A69,②【貼】氏名・生年月日・入卒!$A$6:$Y$145,4,FALSE)</f>
        <v>0</v>
      </c>
      <c r="G69" s="55">
        <f>VLOOKUP(A69,②【貼】氏名・生年月日・入卒!$A$6:$Y$145,5,FALSE)</f>
        <v>0</v>
      </c>
      <c r="H69" s="51">
        <f>VLOOKUP(A69,②【貼】氏名・生年月日・入卒!$A$6:$Y$145,10,FALSE)</f>
        <v>0</v>
      </c>
      <c r="I69" s="51">
        <f>VLOOKUP(A69,②【貼】氏名・生年月日・入卒!$A$6:$Y$145,6,FALSE)</f>
        <v>0</v>
      </c>
      <c r="J69" s="51">
        <f>VLOOKUP(A69,②【貼】氏名・生年月日・入卒!$A$6:$Y$145,7,FALSE)</f>
        <v>0</v>
      </c>
      <c r="K69" s="56">
        <f>VLOOKUP(A69,②【貼】氏名・生年月日・入卒!$A$6:$Y$145,8,FALSE)</f>
        <v>0</v>
      </c>
      <c r="L69" s="5"/>
      <c r="M69" s="3"/>
      <c r="N69" s="37"/>
    </row>
    <row r="70" spans="1:14" ht="17.25" customHeight="1" x14ac:dyDescent="0.15">
      <c r="A70" s="51">
        <v>66</v>
      </c>
      <c r="B70" s="51">
        <f>VLOOKUP(A70,②【貼】氏名・生年月日・入卒!$A$6:$Y$145,18,FALSE)</f>
        <v>0</v>
      </c>
      <c r="C70" s="51">
        <f>VLOOKUP(A70,②【貼】氏名・生年月日・入卒!$A$6:$Y$145,2,FALSE)</f>
        <v>0</v>
      </c>
      <c r="D70" s="52">
        <f>VLOOKUP(A70,②【貼】氏名・生年月日・入卒!$A$6:$Y$145,25,FALSE)</f>
        <v>0</v>
      </c>
      <c r="E70" s="53">
        <f>VLOOKUP(A70,②【貼】氏名・生年月日・入卒!$A$6:$Y$145,3,FALSE)</f>
        <v>0</v>
      </c>
      <c r="F70" s="54">
        <f>VLOOKUP(A70,②【貼】氏名・生年月日・入卒!$A$6:$Y$145,4,FALSE)</f>
        <v>0</v>
      </c>
      <c r="G70" s="55">
        <f>VLOOKUP(A70,②【貼】氏名・生年月日・入卒!$A$6:$Y$145,5,FALSE)</f>
        <v>0</v>
      </c>
      <c r="H70" s="51">
        <f>VLOOKUP(A70,②【貼】氏名・生年月日・入卒!$A$6:$Y$145,10,FALSE)</f>
        <v>0</v>
      </c>
      <c r="I70" s="51">
        <f>VLOOKUP(A70,②【貼】氏名・生年月日・入卒!$A$6:$Y$145,6,FALSE)</f>
        <v>0</v>
      </c>
      <c r="J70" s="51">
        <f>VLOOKUP(A70,②【貼】氏名・生年月日・入卒!$A$6:$Y$145,7,FALSE)</f>
        <v>0</v>
      </c>
      <c r="K70" s="56">
        <f>VLOOKUP(A70,②【貼】氏名・生年月日・入卒!$A$6:$Y$145,8,FALSE)</f>
        <v>0</v>
      </c>
      <c r="L70" s="5"/>
      <c r="M70" s="3"/>
      <c r="N70" s="37"/>
    </row>
    <row r="71" spans="1:14" ht="17.25" customHeight="1" x14ac:dyDescent="0.15">
      <c r="A71" s="51">
        <v>67</v>
      </c>
      <c r="B71" s="51">
        <f>VLOOKUP(A71,②【貼】氏名・生年月日・入卒!$A$6:$Y$145,18,FALSE)</f>
        <v>0</v>
      </c>
      <c r="C71" s="51">
        <f>VLOOKUP(A71,②【貼】氏名・生年月日・入卒!$A$6:$Y$145,2,FALSE)</f>
        <v>0</v>
      </c>
      <c r="D71" s="52">
        <f>VLOOKUP(A71,②【貼】氏名・生年月日・入卒!$A$6:$Y$145,25,FALSE)</f>
        <v>0</v>
      </c>
      <c r="E71" s="53">
        <f>VLOOKUP(A71,②【貼】氏名・生年月日・入卒!$A$6:$Y$145,3,FALSE)</f>
        <v>0</v>
      </c>
      <c r="F71" s="54">
        <f>VLOOKUP(A71,②【貼】氏名・生年月日・入卒!$A$6:$Y$145,4,FALSE)</f>
        <v>0</v>
      </c>
      <c r="G71" s="55">
        <f>VLOOKUP(A71,②【貼】氏名・生年月日・入卒!$A$6:$Y$145,5,FALSE)</f>
        <v>0</v>
      </c>
      <c r="H71" s="51">
        <f>VLOOKUP(A71,②【貼】氏名・生年月日・入卒!$A$6:$Y$145,10,FALSE)</f>
        <v>0</v>
      </c>
      <c r="I71" s="51">
        <f>VLOOKUP(A71,②【貼】氏名・生年月日・入卒!$A$6:$Y$145,6,FALSE)</f>
        <v>0</v>
      </c>
      <c r="J71" s="51">
        <f>VLOOKUP(A71,②【貼】氏名・生年月日・入卒!$A$6:$Y$145,7,FALSE)</f>
        <v>0</v>
      </c>
      <c r="K71" s="56">
        <f>VLOOKUP(A71,②【貼】氏名・生年月日・入卒!$A$6:$Y$145,8,FALSE)</f>
        <v>0</v>
      </c>
      <c r="L71" s="5"/>
      <c r="M71" s="3"/>
      <c r="N71" s="37"/>
    </row>
    <row r="72" spans="1:14" ht="17.25" customHeight="1" x14ac:dyDescent="0.15">
      <c r="A72" s="51">
        <v>68</v>
      </c>
      <c r="B72" s="51">
        <f>VLOOKUP(A72,②【貼】氏名・生年月日・入卒!$A$6:$Y$145,18,FALSE)</f>
        <v>0</v>
      </c>
      <c r="C72" s="51">
        <f>VLOOKUP(A72,②【貼】氏名・生年月日・入卒!$A$6:$Y$145,2,FALSE)</f>
        <v>0</v>
      </c>
      <c r="D72" s="52">
        <f>VLOOKUP(A72,②【貼】氏名・生年月日・入卒!$A$6:$Y$145,25,FALSE)</f>
        <v>0</v>
      </c>
      <c r="E72" s="53">
        <f>VLOOKUP(A72,②【貼】氏名・生年月日・入卒!$A$6:$Y$145,3,FALSE)</f>
        <v>0</v>
      </c>
      <c r="F72" s="54">
        <f>VLOOKUP(A72,②【貼】氏名・生年月日・入卒!$A$6:$Y$145,4,FALSE)</f>
        <v>0</v>
      </c>
      <c r="G72" s="55">
        <f>VLOOKUP(A72,②【貼】氏名・生年月日・入卒!$A$6:$Y$145,5,FALSE)</f>
        <v>0</v>
      </c>
      <c r="H72" s="51">
        <f>VLOOKUP(A72,②【貼】氏名・生年月日・入卒!$A$6:$Y$145,10,FALSE)</f>
        <v>0</v>
      </c>
      <c r="I72" s="51">
        <f>VLOOKUP(A72,②【貼】氏名・生年月日・入卒!$A$6:$Y$145,6,FALSE)</f>
        <v>0</v>
      </c>
      <c r="J72" s="51">
        <f>VLOOKUP(A72,②【貼】氏名・生年月日・入卒!$A$6:$Y$145,7,FALSE)</f>
        <v>0</v>
      </c>
      <c r="K72" s="56">
        <f>VLOOKUP(A72,②【貼】氏名・生年月日・入卒!$A$6:$Y$145,8,FALSE)</f>
        <v>0</v>
      </c>
      <c r="L72" s="5"/>
      <c r="M72" s="3"/>
      <c r="N72" s="37"/>
    </row>
    <row r="73" spans="1:14" ht="17.25" customHeight="1" x14ac:dyDescent="0.15">
      <c r="A73" s="51">
        <v>69</v>
      </c>
      <c r="B73" s="51">
        <f>VLOOKUP(A73,②【貼】氏名・生年月日・入卒!$A$6:$Y$145,18,FALSE)</f>
        <v>0</v>
      </c>
      <c r="C73" s="51">
        <f>VLOOKUP(A73,②【貼】氏名・生年月日・入卒!$A$6:$Y$145,2,FALSE)</f>
        <v>0</v>
      </c>
      <c r="D73" s="52">
        <f>VLOOKUP(A73,②【貼】氏名・生年月日・入卒!$A$6:$Y$145,25,FALSE)</f>
        <v>0</v>
      </c>
      <c r="E73" s="53">
        <f>VLOOKUP(A73,②【貼】氏名・生年月日・入卒!$A$6:$Y$145,3,FALSE)</f>
        <v>0</v>
      </c>
      <c r="F73" s="54">
        <f>VLOOKUP(A73,②【貼】氏名・生年月日・入卒!$A$6:$Y$145,4,FALSE)</f>
        <v>0</v>
      </c>
      <c r="G73" s="55">
        <f>VLOOKUP(A73,②【貼】氏名・生年月日・入卒!$A$6:$Y$145,5,FALSE)</f>
        <v>0</v>
      </c>
      <c r="H73" s="51">
        <f>VLOOKUP(A73,②【貼】氏名・生年月日・入卒!$A$6:$Y$145,10,FALSE)</f>
        <v>0</v>
      </c>
      <c r="I73" s="51">
        <f>VLOOKUP(A73,②【貼】氏名・生年月日・入卒!$A$6:$Y$145,6,FALSE)</f>
        <v>0</v>
      </c>
      <c r="J73" s="51">
        <f>VLOOKUP(A73,②【貼】氏名・生年月日・入卒!$A$6:$Y$145,7,FALSE)</f>
        <v>0</v>
      </c>
      <c r="K73" s="56">
        <f>VLOOKUP(A73,②【貼】氏名・生年月日・入卒!$A$6:$Y$145,8,FALSE)</f>
        <v>0</v>
      </c>
      <c r="L73" s="5"/>
      <c r="M73" s="3"/>
      <c r="N73" s="37"/>
    </row>
    <row r="74" spans="1:14" ht="17.25" customHeight="1" x14ac:dyDescent="0.15">
      <c r="A74" s="51">
        <v>70</v>
      </c>
      <c r="B74" s="51">
        <f>VLOOKUP(A74,②【貼】氏名・生年月日・入卒!$A$6:$Y$145,18,FALSE)</f>
        <v>0</v>
      </c>
      <c r="C74" s="51">
        <f>VLOOKUP(A74,②【貼】氏名・生年月日・入卒!$A$6:$Y$145,2,FALSE)</f>
        <v>0</v>
      </c>
      <c r="D74" s="52">
        <f>VLOOKUP(A74,②【貼】氏名・生年月日・入卒!$A$6:$Y$145,25,FALSE)</f>
        <v>0</v>
      </c>
      <c r="E74" s="53">
        <f>VLOOKUP(A74,②【貼】氏名・生年月日・入卒!$A$6:$Y$145,3,FALSE)</f>
        <v>0</v>
      </c>
      <c r="F74" s="54">
        <f>VLOOKUP(A74,②【貼】氏名・生年月日・入卒!$A$6:$Y$145,4,FALSE)</f>
        <v>0</v>
      </c>
      <c r="G74" s="55">
        <f>VLOOKUP(A74,②【貼】氏名・生年月日・入卒!$A$6:$Y$145,5,FALSE)</f>
        <v>0</v>
      </c>
      <c r="H74" s="51">
        <f>VLOOKUP(A74,②【貼】氏名・生年月日・入卒!$A$6:$Y$145,10,FALSE)</f>
        <v>0</v>
      </c>
      <c r="I74" s="51">
        <f>VLOOKUP(A74,②【貼】氏名・生年月日・入卒!$A$6:$Y$145,6,FALSE)</f>
        <v>0</v>
      </c>
      <c r="J74" s="51">
        <f>VLOOKUP(A74,②【貼】氏名・生年月日・入卒!$A$6:$Y$145,7,FALSE)</f>
        <v>0</v>
      </c>
      <c r="K74" s="56">
        <f>VLOOKUP(A74,②【貼】氏名・生年月日・入卒!$A$6:$Y$145,8,FALSE)</f>
        <v>0</v>
      </c>
      <c r="L74" s="5"/>
      <c r="M74" s="3"/>
      <c r="N74" s="37"/>
    </row>
    <row r="75" spans="1:14" ht="17.25" customHeight="1" x14ac:dyDescent="0.15">
      <c r="A75" s="51">
        <v>71</v>
      </c>
      <c r="B75" s="51">
        <f>VLOOKUP(A75,②【貼】氏名・生年月日・入卒!$A$6:$Y$145,18,FALSE)</f>
        <v>0</v>
      </c>
      <c r="C75" s="51">
        <f>VLOOKUP(A75,②【貼】氏名・生年月日・入卒!$A$6:$Y$145,2,FALSE)</f>
        <v>0</v>
      </c>
      <c r="D75" s="52">
        <f>VLOOKUP(A75,②【貼】氏名・生年月日・入卒!$A$6:$Y$145,25,FALSE)</f>
        <v>0</v>
      </c>
      <c r="E75" s="53">
        <f>VLOOKUP(A75,②【貼】氏名・生年月日・入卒!$A$6:$Y$145,3,FALSE)</f>
        <v>0</v>
      </c>
      <c r="F75" s="54">
        <f>VLOOKUP(A75,②【貼】氏名・生年月日・入卒!$A$6:$Y$145,4,FALSE)</f>
        <v>0</v>
      </c>
      <c r="G75" s="55">
        <f>VLOOKUP(A75,②【貼】氏名・生年月日・入卒!$A$6:$Y$145,5,FALSE)</f>
        <v>0</v>
      </c>
      <c r="H75" s="51">
        <f>VLOOKUP(A75,②【貼】氏名・生年月日・入卒!$A$6:$Y$145,10,FALSE)</f>
        <v>0</v>
      </c>
      <c r="I75" s="51">
        <f>VLOOKUP(A75,②【貼】氏名・生年月日・入卒!$A$6:$Y$145,6,FALSE)</f>
        <v>0</v>
      </c>
      <c r="J75" s="51">
        <f>VLOOKUP(A75,②【貼】氏名・生年月日・入卒!$A$6:$Y$145,7,FALSE)</f>
        <v>0</v>
      </c>
      <c r="K75" s="56">
        <f>VLOOKUP(A75,②【貼】氏名・生年月日・入卒!$A$6:$Y$145,8,FALSE)</f>
        <v>0</v>
      </c>
      <c r="L75" s="5"/>
      <c r="M75" s="3"/>
      <c r="N75" s="37"/>
    </row>
    <row r="76" spans="1:14" ht="17.25" customHeight="1" x14ac:dyDescent="0.15">
      <c r="A76" s="51">
        <v>72</v>
      </c>
      <c r="B76" s="51">
        <f>VLOOKUP(A76,②【貼】氏名・生年月日・入卒!$A$6:$Y$145,18,FALSE)</f>
        <v>0</v>
      </c>
      <c r="C76" s="51">
        <f>VLOOKUP(A76,②【貼】氏名・生年月日・入卒!$A$6:$Y$145,2,FALSE)</f>
        <v>0</v>
      </c>
      <c r="D76" s="52">
        <f>VLOOKUP(A76,②【貼】氏名・生年月日・入卒!$A$6:$Y$145,25,FALSE)</f>
        <v>0</v>
      </c>
      <c r="E76" s="53">
        <f>VLOOKUP(A76,②【貼】氏名・生年月日・入卒!$A$6:$Y$145,3,FALSE)</f>
        <v>0</v>
      </c>
      <c r="F76" s="54">
        <f>VLOOKUP(A76,②【貼】氏名・生年月日・入卒!$A$6:$Y$145,4,FALSE)</f>
        <v>0</v>
      </c>
      <c r="G76" s="55">
        <f>VLOOKUP(A76,②【貼】氏名・生年月日・入卒!$A$6:$Y$145,5,FALSE)</f>
        <v>0</v>
      </c>
      <c r="H76" s="51">
        <f>VLOOKUP(A76,②【貼】氏名・生年月日・入卒!$A$6:$Y$145,10,FALSE)</f>
        <v>0</v>
      </c>
      <c r="I76" s="51">
        <f>VLOOKUP(A76,②【貼】氏名・生年月日・入卒!$A$6:$Y$145,6,FALSE)</f>
        <v>0</v>
      </c>
      <c r="J76" s="51">
        <f>VLOOKUP(A76,②【貼】氏名・生年月日・入卒!$A$6:$Y$145,7,FALSE)</f>
        <v>0</v>
      </c>
      <c r="K76" s="56">
        <f>VLOOKUP(A76,②【貼】氏名・生年月日・入卒!$A$6:$Y$145,8,FALSE)</f>
        <v>0</v>
      </c>
      <c r="L76" s="5"/>
      <c r="M76" s="3"/>
      <c r="N76" s="37"/>
    </row>
    <row r="77" spans="1:14" ht="17.25" customHeight="1" x14ac:dyDescent="0.15">
      <c r="A77" s="51">
        <v>73</v>
      </c>
      <c r="B77" s="51">
        <f>VLOOKUP(A77,②【貼】氏名・生年月日・入卒!$A$6:$Y$145,18,FALSE)</f>
        <v>0</v>
      </c>
      <c r="C77" s="51">
        <f>VLOOKUP(A77,②【貼】氏名・生年月日・入卒!$A$6:$Y$145,2,FALSE)</f>
        <v>0</v>
      </c>
      <c r="D77" s="52">
        <f>VLOOKUP(A77,②【貼】氏名・生年月日・入卒!$A$6:$Y$145,25,FALSE)</f>
        <v>0</v>
      </c>
      <c r="E77" s="53">
        <f>VLOOKUP(A77,②【貼】氏名・生年月日・入卒!$A$6:$Y$145,3,FALSE)</f>
        <v>0</v>
      </c>
      <c r="F77" s="54">
        <f>VLOOKUP(A77,②【貼】氏名・生年月日・入卒!$A$6:$Y$145,4,FALSE)</f>
        <v>0</v>
      </c>
      <c r="G77" s="55">
        <f>VLOOKUP(A77,②【貼】氏名・生年月日・入卒!$A$6:$Y$145,5,FALSE)</f>
        <v>0</v>
      </c>
      <c r="H77" s="51">
        <f>VLOOKUP(A77,②【貼】氏名・生年月日・入卒!$A$6:$Y$145,10,FALSE)</f>
        <v>0</v>
      </c>
      <c r="I77" s="51">
        <f>VLOOKUP(A77,②【貼】氏名・生年月日・入卒!$A$6:$Y$145,6,FALSE)</f>
        <v>0</v>
      </c>
      <c r="J77" s="51">
        <f>VLOOKUP(A77,②【貼】氏名・生年月日・入卒!$A$6:$Y$145,7,FALSE)</f>
        <v>0</v>
      </c>
      <c r="K77" s="56">
        <f>VLOOKUP(A77,②【貼】氏名・生年月日・入卒!$A$6:$Y$145,8,FALSE)</f>
        <v>0</v>
      </c>
      <c r="L77" s="5"/>
      <c r="M77" s="3"/>
      <c r="N77" s="37"/>
    </row>
    <row r="78" spans="1:14" ht="17.25" customHeight="1" x14ac:dyDescent="0.15">
      <c r="A78" s="51">
        <v>74</v>
      </c>
      <c r="B78" s="51">
        <f>VLOOKUP(A78,②【貼】氏名・生年月日・入卒!$A$6:$Y$145,18,FALSE)</f>
        <v>0</v>
      </c>
      <c r="C78" s="51">
        <f>VLOOKUP(A78,②【貼】氏名・生年月日・入卒!$A$6:$Y$145,2,FALSE)</f>
        <v>0</v>
      </c>
      <c r="D78" s="52">
        <f>VLOOKUP(A78,②【貼】氏名・生年月日・入卒!$A$6:$Y$145,25,FALSE)</f>
        <v>0</v>
      </c>
      <c r="E78" s="53">
        <f>VLOOKUP(A78,②【貼】氏名・生年月日・入卒!$A$6:$Y$145,3,FALSE)</f>
        <v>0</v>
      </c>
      <c r="F78" s="54">
        <f>VLOOKUP(A78,②【貼】氏名・生年月日・入卒!$A$6:$Y$145,4,FALSE)</f>
        <v>0</v>
      </c>
      <c r="G78" s="55">
        <f>VLOOKUP(A78,②【貼】氏名・生年月日・入卒!$A$6:$Y$145,5,FALSE)</f>
        <v>0</v>
      </c>
      <c r="H78" s="51">
        <f>VLOOKUP(A78,②【貼】氏名・生年月日・入卒!$A$6:$Y$145,10,FALSE)</f>
        <v>0</v>
      </c>
      <c r="I78" s="51">
        <f>VLOOKUP(A78,②【貼】氏名・生年月日・入卒!$A$6:$Y$145,6,FALSE)</f>
        <v>0</v>
      </c>
      <c r="J78" s="51">
        <f>VLOOKUP(A78,②【貼】氏名・生年月日・入卒!$A$6:$Y$145,7,FALSE)</f>
        <v>0</v>
      </c>
      <c r="K78" s="56">
        <f>VLOOKUP(A78,②【貼】氏名・生年月日・入卒!$A$6:$Y$145,8,FALSE)</f>
        <v>0</v>
      </c>
      <c r="L78" s="5"/>
      <c r="M78" s="3"/>
      <c r="N78" s="37"/>
    </row>
    <row r="79" spans="1:14" ht="17.25" customHeight="1" x14ac:dyDescent="0.15">
      <c r="A79" s="51">
        <v>75</v>
      </c>
      <c r="B79" s="51">
        <f>VLOOKUP(A79,②【貼】氏名・生年月日・入卒!$A$6:$Y$145,18,FALSE)</f>
        <v>0</v>
      </c>
      <c r="C79" s="51">
        <f>VLOOKUP(A79,②【貼】氏名・生年月日・入卒!$A$6:$Y$145,2,FALSE)</f>
        <v>0</v>
      </c>
      <c r="D79" s="52">
        <f>VLOOKUP(A79,②【貼】氏名・生年月日・入卒!$A$6:$Y$145,25,FALSE)</f>
        <v>0</v>
      </c>
      <c r="E79" s="53">
        <f>VLOOKUP(A79,②【貼】氏名・生年月日・入卒!$A$6:$Y$145,3,FALSE)</f>
        <v>0</v>
      </c>
      <c r="F79" s="54">
        <f>VLOOKUP(A79,②【貼】氏名・生年月日・入卒!$A$6:$Y$145,4,FALSE)</f>
        <v>0</v>
      </c>
      <c r="G79" s="55">
        <f>VLOOKUP(A79,②【貼】氏名・生年月日・入卒!$A$6:$Y$145,5,FALSE)</f>
        <v>0</v>
      </c>
      <c r="H79" s="51">
        <f>VLOOKUP(A79,②【貼】氏名・生年月日・入卒!$A$6:$Y$145,10,FALSE)</f>
        <v>0</v>
      </c>
      <c r="I79" s="51">
        <f>VLOOKUP(A79,②【貼】氏名・生年月日・入卒!$A$6:$Y$145,6,FALSE)</f>
        <v>0</v>
      </c>
      <c r="J79" s="51">
        <f>VLOOKUP(A79,②【貼】氏名・生年月日・入卒!$A$6:$Y$145,7,FALSE)</f>
        <v>0</v>
      </c>
      <c r="K79" s="56">
        <f>VLOOKUP(A79,②【貼】氏名・生年月日・入卒!$A$6:$Y$145,8,FALSE)</f>
        <v>0</v>
      </c>
      <c r="L79" s="5"/>
      <c r="M79" s="3"/>
      <c r="N79" s="37"/>
    </row>
    <row r="80" spans="1:14" ht="17.25" customHeight="1" x14ac:dyDescent="0.15">
      <c r="A80" s="51">
        <v>76</v>
      </c>
      <c r="B80" s="51">
        <f>VLOOKUP(A80,②【貼】氏名・生年月日・入卒!$A$6:$Y$145,18,FALSE)</f>
        <v>0</v>
      </c>
      <c r="C80" s="51">
        <f>VLOOKUP(A80,②【貼】氏名・生年月日・入卒!$A$6:$Y$145,2,FALSE)</f>
        <v>0</v>
      </c>
      <c r="D80" s="52">
        <f>VLOOKUP(A80,②【貼】氏名・生年月日・入卒!$A$6:$Y$145,25,FALSE)</f>
        <v>0</v>
      </c>
      <c r="E80" s="53">
        <f>VLOOKUP(A80,②【貼】氏名・生年月日・入卒!$A$6:$Y$145,3,FALSE)</f>
        <v>0</v>
      </c>
      <c r="F80" s="54">
        <f>VLOOKUP(A80,②【貼】氏名・生年月日・入卒!$A$6:$Y$145,4,FALSE)</f>
        <v>0</v>
      </c>
      <c r="G80" s="55">
        <f>VLOOKUP(A80,②【貼】氏名・生年月日・入卒!$A$6:$Y$145,5,FALSE)</f>
        <v>0</v>
      </c>
      <c r="H80" s="51">
        <f>VLOOKUP(A80,②【貼】氏名・生年月日・入卒!$A$6:$Y$145,10,FALSE)</f>
        <v>0</v>
      </c>
      <c r="I80" s="51">
        <f>VLOOKUP(A80,②【貼】氏名・生年月日・入卒!$A$6:$Y$145,6,FALSE)</f>
        <v>0</v>
      </c>
      <c r="J80" s="51">
        <f>VLOOKUP(A80,②【貼】氏名・生年月日・入卒!$A$6:$Y$145,7,FALSE)</f>
        <v>0</v>
      </c>
      <c r="K80" s="56">
        <f>VLOOKUP(A80,②【貼】氏名・生年月日・入卒!$A$6:$Y$145,8,FALSE)</f>
        <v>0</v>
      </c>
      <c r="L80" s="5"/>
      <c r="M80" s="3"/>
      <c r="N80" s="37"/>
    </row>
    <row r="81" spans="1:14" ht="17.25" customHeight="1" x14ac:dyDescent="0.15">
      <c r="A81" s="51">
        <v>77</v>
      </c>
      <c r="B81" s="51">
        <f>VLOOKUP(A81,②【貼】氏名・生年月日・入卒!$A$6:$Y$145,18,FALSE)</f>
        <v>0</v>
      </c>
      <c r="C81" s="51">
        <f>VLOOKUP(A81,②【貼】氏名・生年月日・入卒!$A$6:$Y$145,2,FALSE)</f>
        <v>0</v>
      </c>
      <c r="D81" s="52">
        <f>VLOOKUP(A81,②【貼】氏名・生年月日・入卒!$A$6:$Y$145,25,FALSE)</f>
        <v>0</v>
      </c>
      <c r="E81" s="53">
        <f>VLOOKUP(A81,②【貼】氏名・生年月日・入卒!$A$6:$Y$145,3,FALSE)</f>
        <v>0</v>
      </c>
      <c r="F81" s="54">
        <f>VLOOKUP(A81,②【貼】氏名・生年月日・入卒!$A$6:$Y$145,4,FALSE)</f>
        <v>0</v>
      </c>
      <c r="G81" s="55">
        <f>VLOOKUP(A81,②【貼】氏名・生年月日・入卒!$A$6:$Y$145,5,FALSE)</f>
        <v>0</v>
      </c>
      <c r="H81" s="51">
        <f>VLOOKUP(A81,②【貼】氏名・生年月日・入卒!$A$6:$Y$145,10,FALSE)</f>
        <v>0</v>
      </c>
      <c r="I81" s="51">
        <f>VLOOKUP(A81,②【貼】氏名・生年月日・入卒!$A$6:$Y$145,6,FALSE)</f>
        <v>0</v>
      </c>
      <c r="J81" s="51">
        <f>VLOOKUP(A81,②【貼】氏名・生年月日・入卒!$A$6:$Y$145,7,FALSE)</f>
        <v>0</v>
      </c>
      <c r="K81" s="56">
        <f>VLOOKUP(A81,②【貼】氏名・生年月日・入卒!$A$6:$Y$145,8,FALSE)</f>
        <v>0</v>
      </c>
      <c r="L81" s="5"/>
      <c r="M81" s="3"/>
      <c r="N81" s="37"/>
    </row>
    <row r="82" spans="1:14" ht="17.25" customHeight="1" x14ac:dyDescent="0.15">
      <c r="A82" s="51">
        <v>78</v>
      </c>
      <c r="B82" s="51">
        <f>VLOOKUP(A82,②【貼】氏名・生年月日・入卒!$A$6:$Y$145,18,FALSE)</f>
        <v>0</v>
      </c>
      <c r="C82" s="51">
        <f>VLOOKUP(A82,②【貼】氏名・生年月日・入卒!$A$6:$Y$145,2,FALSE)</f>
        <v>0</v>
      </c>
      <c r="D82" s="52">
        <f>VLOOKUP(A82,②【貼】氏名・生年月日・入卒!$A$6:$Y$145,25,FALSE)</f>
        <v>0</v>
      </c>
      <c r="E82" s="53">
        <f>VLOOKUP(A82,②【貼】氏名・生年月日・入卒!$A$6:$Y$145,3,FALSE)</f>
        <v>0</v>
      </c>
      <c r="F82" s="54">
        <f>VLOOKUP(A82,②【貼】氏名・生年月日・入卒!$A$6:$Y$145,4,FALSE)</f>
        <v>0</v>
      </c>
      <c r="G82" s="55">
        <f>VLOOKUP(A82,②【貼】氏名・生年月日・入卒!$A$6:$Y$145,5,FALSE)</f>
        <v>0</v>
      </c>
      <c r="H82" s="51">
        <f>VLOOKUP(A82,②【貼】氏名・生年月日・入卒!$A$6:$Y$145,10,FALSE)</f>
        <v>0</v>
      </c>
      <c r="I82" s="51">
        <f>VLOOKUP(A82,②【貼】氏名・生年月日・入卒!$A$6:$Y$145,6,FALSE)</f>
        <v>0</v>
      </c>
      <c r="J82" s="51">
        <f>VLOOKUP(A82,②【貼】氏名・生年月日・入卒!$A$6:$Y$145,7,FALSE)</f>
        <v>0</v>
      </c>
      <c r="K82" s="56">
        <f>VLOOKUP(A82,②【貼】氏名・生年月日・入卒!$A$6:$Y$145,8,FALSE)</f>
        <v>0</v>
      </c>
      <c r="L82" s="5"/>
      <c r="M82" s="3"/>
      <c r="N82" s="37"/>
    </row>
    <row r="83" spans="1:14" ht="17.25" customHeight="1" x14ac:dyDescent="0.15">
      <c r="A83" s="51">
        <v>79</v>
      </c>
      <c r="B83" s="51">
        <f>VLOOKUP(A83,②【貼】氏名・生年月日・入卒!$A$6:$Y$145,18,FALSE)</f>
        <v>0</v>
      </c>
      <c r="C83" s="51">
        <f>VLOOKUP(A83,②【貼】氏名・生年月日・入卒!$A$6:$Y$145,2,FALSE)</f>
        <v>0</v>
      </c>
      <c r="D83" s="52">
        <f>VLOOKUP(A83,②【貼】氏名・生年月日・入卒!$A$6:$Y$145,25,FALSE)</f>
        <v>0</v>
      </c>
      <c r="E83" s="53">
        <f>VLOOKUP(A83,②【貼】氏名・生年月日・入卒!$A$6:$Y$145,3,FALSE)</f>
        <v>0</v>
      </c>
      <c r="F83" s="54">
        <f>VLOOKUP(A83,②【貼】氏名・生年月日・入卒!$A$6:$Y$145,4,FALSE)</f>
        <v>0</v>
      </c>
      <c r="G83" s="55">
        <f>VLOOKUP(A83,②【貼】氏名・生年月日・入卒!$A$6:$Y$145,5,FALSE)</f>
        <v>0</v>
      </c>
      <c r="H83" s="51">
        <f>VLOOKUP(A83,②【貼】氏名・生年月日・入卒!$A$6:$Y$145,10,FALSE)</f>
        <v>0</v>
      </c>
      <c r="I83" s="51">
        <f>VLOOKUP(A83,②【貼】氏名・生年月日・入卒!$A$6:$Y$145,6,FALSE)</f>
        <v>0</v>
      </c>
      <c r="J83" s="51">
        <f>VLOOKUP(A83,②【貼】氏名・生年月日・入卒!$A$6:$Y$145,7,FALSE)</f>
        <v>0</v>
      </c>
      <c r="K83" s="56">
        <f>VLOOKUP(A83,②【貼】氏名・生年月日・入卒!$A$6:$Y$145,8,FALSE)</f>
        <v>0</v>
      </c>
      <c r="L83" s="5"/>
      <c r="M83" s="3"/>
      <c r="N83" s="37"/>
    </row>
    <row r="84" spans="1:14" ht="17.25" customHeight="1" x14ac:dyDescent="0.15">
      <c r="A84" s="51">
        <v>80</v>
      </c>
      <c r="B84" s="51">
        <f>VLOOKUP(A84,②【貼】氏名・生年月日・入卒!$A$6:$Y$145,18,FALSE)</f>
        <v>0</v>
      </c>
      <c r="C84" s="51">
        <f>VLOOKUP(A84,②【貼】氏名・生年月日・入卒!$A$6:$Y$145,2,FALSE)</f>
        <v>0</v>
      </c>
      <c r="D84" s="52">
        <f>VLOOKUP(A84,②【貼】氏名・生年月日・入卒!$A$6:$Y$145,25,FALSE)</f>
        <v>0</v>
      </c>
      <c r="E84" s="53">
        <f>VLOOKUP(A84,②【貼】氏名・生年月日・入卒!$A$6:$Y$145,3,FALSE)</f>
        <v>0</v>
      </c>
      <c r="F84" s="54">
        <f>VLOOKUP(A84,②【貼】氏名・生年月日・入卒!$A$6:$Y$145,4,FALSE)</f>
        <v>0</v>
      </c>
      <c r="G84" s="55">
        <f>VLOOKUP(A84,②【貼】氏名・生年月日・入卒!$A$6:$Y$145,5,FALSE)</f>
        <v>0</v>
      </c>
      <c r="H84" s="51">
        <f>VLOOKUP(A84,②【貼】氏名・生年月日・入卒!$A$6:$Y$145,10,FALSE)</f>
        <v>0</v>
      </c>
      <c r="I84" s="51">
        <f>VLOOKUP(A84,②【貼】氏名・生年月日・入卒!$A$6:$Y$145,6,FALSE)</f>
        <v>0</v>
      </c>
      <c r="J84" s="51">
        <f>VLOOKUP(A84,②【貼】氏名・生年月日・入卒!$A$6:$Y$145,7,FALSE)</f>
        <v>0</v>
      </c>
      <c r="K84" s="56">
        <f>VLOOKUP(A84,②【貼】氏名・生年月日・入卒!$A$6:$Y$145,8,FALSE)</f>
        <v>0</v>
      </c>
      <c r="L84" s="5"/>
      <c r="M84" s="3"/>
      <c r="N84" s="37"/>
    </row>
    <row r="85" spans="1:14" ht="17.25" customHeight="1" x14ac:dyDescent="0.15">
      <c r="A85" s="51">
        <v>81</v>
      </c>
      <c r="B85" s="51">
        <f>VLOOKUP(A85,②【貼】氏名・生年月日・入卒!$A$6:$Y$145,18,FALSE)</f>
        <v>0</v>
      </c>
      <c r="C85" s="51">
        <f>VLOOKUP(A85,②【貼】氏名・生年月日・入卒!$A$6:$Y$145,2,FALSE)</f>
        <v>0</v>
      </c>
      <c r="D85" s="52">
        <f>VLOOKUP(A85,②【貼】氏名・生年月日・入卒!$A$6:$Y$145,25,FALSE)</f>
        <v>0</v>
      </c>
      <c r="E85" s="53">
        <f>VLOOKUP(A85,②【貼】氏名・生年月日・入卒!$A$6:$Y$145,3,FALSE)</f>
        <v>0</v>
      </c>
      <c r="F85" s="54">
        <f>VLOOKUP(A85,②【貼】氏名・生年月日・入卒!$A$6:$Y$145,4,FALSE)</f>
        <v>0</v>
      </c>
      <c r="G85" s="55">
        <f>VLOOKUP(A85,②【貼】氏名・生年月日・入卒!$A$6:$Y$145,5,FALSE)</f>
        <v>0</v>
      </c>
      <c r="H85" s="51">
        <f>VLOOKUP(A85,②【貼】氏名・生年月日・入卒!$A$6:$Y$145,10,FALSE)</f>
        <v>0</v>
      </c>
      <c r="I85" s="51">
        <f>VLOOKUP(A85,②【貼】氏名・生年月日・入卒!$A$6:$Y$145,6,FALSE)</f>
        <v>0</v>
      </c>
      <c r="J85" s="51">
        <f>VLOOKUP(A85,②【貼】氏名・生年月日・入卒!$A$6:$Y$145,7,FALSE)</f>
        <v>0</v>
      </c>
      <c r="K85" s="56">
        <f>VLOOKUP(A85,②【貼】氏名・生年月日・入卒!$A$6:$Y$145,8,FALSE)</f>
        <v>0</v>
      </c>
      <c r="L85" s="5"/>
      <c r="M85" s="3"/>
      <c r="N85" s="37"/>
    </row>
    <row r="86" spans="1:14" ht="17.25" customHeight="1" x14ac:dyDescent="0.15">
      <c r="A86" s="51">
        <v>82</v>
      </c>
      <c r="B86" s="51">
        <f>VLOOKUP(A86,②【貼】氏名・生年月日・入卒!$A$6:$Y$145,18,FALSE)</f>
        <v>0</v>
      </c>
      <c r="C86" s="51">
        <f>VLOOKUP(A86,②【貼】氏名・生年月日・入卒!$A$6:$Y$145,2,FALSE)</f>
        <v>0</v>
      </c>
      <c r="D86" s="52">
        <f>VLOOKUP(A86,②【貼】氏名・生年月日・入卒!$A$6:$Y$145,25,FALSE)</f>
        <v>0</v>
      </c>
      <c r="E86" s="53">
        <f>VLOOKUP(A86,②【貼】氏名・生年月日・入卒!$A$6:$Y$145,3,FALSE)</f>
        <v>0</v>
      </c>
      <c r="F86" s="54">
        <f>VLOOKUP(A86,②【貼】氏名・生年月日・入卒!$A$6:$Y$145,4,FALSE)</f>
        <v>0</v>
      </c>
      <c r="G86" s="55">
        <f>VLOOKUP(A86,②【貼】氏名・生年月日・入卒!$A$6:$Y$145,5,FALSE)</f>
        <v>0</v>
      </c>
      <c r="H86" s="51">
        <f>VLOOKUP(A86,②【貼】氏名・生年月日・入卒!$A$6:$Y$145,10,FALSE)</f>
        <v>0</v>
      </c>
      <c r="I86" s="51">
        <f>VLOOKUP(A86,②【貼】氏名・生年月日・入卒!$A$6:$Y$145,6,FALSE)</f>
        <v>0</v>
      </c>
      <c r="J86" s="51">
        <f>VLOOKUP(A86,②【貼】氏名・生年月日・入卒!$A$6:$Y$145,7,FALSE)</f>
        <v>0</v>
      </c>
      <c r="K86" s="56">
        <f>VLOOKUP(A86,②【貼】氏名・生年月日・入卒!$A$6:$Y$145,8,FALSE)</f>
        <v>0</v>
      </c>
      <c r="L86" s="5"/>
      <c r="M86" s="3"/>
      <c r="N86" s="37"/>
    </row>
    <row r="87" spans="1:14" ht="17.25" customHeight="1" x14ac:dyDescent="0.15">
      <c r="A87" s="51">
        <v>83</v>
      </c>
      <c r="B87" s="51">
        <f>VLOOKUP(A87,②【貼】氏名・生年月日・入卒!$A$6:$Y$145,18,FALSE)</f>
        <v>0</v>
      </c>
      <c r="C87" s="51">
        <f>VLOOKUP(A87,②【貼】氏名・生年月日・入卒!$A$6:$Y$145,2,FALSE)</f>
        <v>0</v>
      </c>
      <c r="D87" s="52">
        <f>VLOOKUP(A87,②【貼】氏名・生年月日・入卒!$A$6:$Y$145,25,FALSE)</f>
        <v>0</v>
      </c>
      <c r="E87" s="53">
        <f>VLOOKUP(A87,②【貼】氏名・生年月日・入卒!$A$6:$Y$145,3,FALSE)</f>
        <v>0</v>
      </c>
      <c r="F87" s="54">
        <f>VLOOKUP(A87,②【貼】氏名・生年月日・入卒!$A$6:$Y$145,4,FALSE)</f>
        <v>0</v>
      </c>
      <c r="G87" s="55">
        <f>VLOOKUP(A87,②【貼】氏名・生年月日・入卒!$A$6:$Y$145,5,FALSE)</f>
        <v>0</v>
      </c>
      <c r="H87" s="51">
        <f>VLOOKUP(A87,②【貼】氏名・生年月日・入卒!$A$6:$Y$145,10,FALSE)</f>
        <v>0</v>
      </c>
      <c r="I87" s="51">
        <f>VLOOKUP(A87,②【貼】氏名・生年月日・入卒!$A$6:$Y$145,6,FALSE)</f>
        <v>0</v>
      </c>
      <c r="J87" s="51">
        <f>VLOOKUP(A87,②【貼】氏名・生年月日・入卒!$A$6:$Y$145,7,FALSE)</f>
        <v>0</v>
      </c>
      <c r="K87" s="56">
        <f>VLOOKUP(A87,②【貼】氏名・生年月日・入卒!$A$6:$Y$145,8,FALSE)</f>
        <v>0</v>
      </c>
      <c r="L87" s="5"/>
      <c r="M87" s="3"/>
      <c r="N87" s="37"/>
    </row>
    <row r="88" spans="1:14" ht="17.25" customHeight="1" x14ac:dyDescent="0.15">
      <c r="A88" s="51">
        <v>84</v>
      </c>
      <c r="B88" s="51">
        <f>VLOOKUP(A88,②【貼】氏名・生年月日・入卒!$A$6:$Y$145,18,FALSE)</f>
        <v>0</v>
      </c>
      <c r="C88" s="51">
        <f>VLOOKUP(A88,②【貼】氏名・生年月日・入卒!$A$6:$Y$145,2,FALSE)</f>
        <v>0</v>
      </c>
      <c r="D88" s="52">
        <f>VLOOKUP(A88,②【貼】氏名・生年月日・入卒!$A$6:$Y$145,25,FALSE)</f>
        <v>0</v>
      </c>
      <c r="E88" s="53">
        <f>VLOOKUP(A88,②【貼】氏名・生年月日・入卒!$A$6:$Y$145,3,FALSE)</f>
        <v>0</v>
      </c>
      <c r="F88" s="54">
        <f>VLOOKUP(A88,②【貼】氏名・生年月日・入卒!$A$6:$Y$145,4,FALSE)</f>
        <v>0</v>
      </c>
      <c r="G88" s="55">
        <f>VLOOKUP(A88,②【貼】氏名・生年月日・入卒!$A$6:$Y$145,5,FALSE)</f>
        <v>0</v>
      </c>
      <c r="H88" s="51">
        <f>VLOOKUP(A88,②【貼】氏名・生年月日・入卒!$A$6:$Y$145,10,FALSE)</f>
        <v>0</v>
      </c>
      <c r="I88" s="51">
        <f>VLOOKUP(A88,②【貼】氏名・生年月日・入卒!$A$6:$Y$145,6,FALSE)</f>
        <v>0</v>
      </c>
      <c r="J88" s="51">
        <f>VLOOKUP(A88,②【貼】氏名・生年月日・入卒!$A$6:$Y$145,7,FALSE)</f>
        <v>0</v>
      </c>
      <c r="K88" s="56">
        <f>VLOOKUP(A88,②【貼】氏名・生年月日・入卒!$A$6:$Y$145,8,FALSE)</f>
        <v>0</v>
      </c>
      <c r="L88" s="5"/>
      <c r="M88" s="3"/>
      <c r="N88" s="37"/>
    </row>
    <row r="89" spans="1:14" ht="17.25" customHeight="1" x14ac:dyDescent="0.15">
      <c r="A89" s="51">
        <v>85</v>
      </c>
      <c r="B89" s="51">
        <f>VLOOKUP(A89,②【貼】氏名・生年月日・入卒!$A$6:$Y$145,18,FALSE)</f>
        <v>0</v>
      </c>
      <c r="C89" s="51">
        <f>VLOOKUP(A89,②【貼】氏名・生年月日・入卒!$A$6:$Y$145,2,FALSE)</f>
        <v>0</v>
      </c>
      <c r="D89" s="52">
        <f>VLOOKUP(A89,②【貼】氏名・生年月日・入卒!$A$6:$Y$145,25,FALSE)</f>
        <v>0</v>
      </c>
      <c r="E89" s="53">
        <f>VLOOKUP(A89,②【貼】氏名・生年月日・入卒!$A$6:$Y$145,3,FALSE)</f>
        <v>0</v>
      </c>
      <c r="F89" s="54">
        <f>VLOOKUP(A89,②【貼】氏名・生年月日・入卒!$A$6:$Y$145,4,FALSE)</f>
        <v>0</v>
      </c>
      <c r="G89" s="55">
        <f>VLOOKUP(A89,②【貼】氏名・生年月日・入卒!$A$6:$Y$145,5,FALSE)</f>
        <v>0</v>
      </c>
      <c r="H89" s="51">
        <f>VLOOKUP(A89,②【貼】氏名・生年月日・入卒!$A$6:$Y$145,10,FALSE)</f>
        <v>0</v>
      </c>
      <c r="I89" s="51">
        <f>VLOOKUP(A89,②【貼】氏名・生年月日・入卒!$A$6:$Y$145,6,FALSE)</f>
        <v>0</v>
      </c>
      <c r="J89" s="51">
        <f>VLOOKUP(A89,②【貼】氏名・生年月日・入卒!$A$6:$Y$145,7,FALSE)</f>
        <v>0</v>
      </c>
      <c r="K89" s="56">
        <f>VLOOKUP(A89,②【貼】氏名・生年月日・入卒!$A$6:$Y$145,8,FALSE)</f>
        <v>0</v>
      </c>
      <c r="L89" s="5"/>
      <c r="M89" s="3"/>
      <c r="N89" s="37"/>
    </row>
    <row r="90" spans="1:14" ht="17.25" customHeight="1" x14ac:dyDescent="0.15">
      <c r="A90" s="51">
        <v>86</v>
      </c>
      <c r="B90" s="51">
        <f>VLOOKUP(A90,②【貼】氏名・生年月日・入卒!$A$6:$Y$145,18,FALSE)</f>
        <v>0</v>
      </c>
      <c r="C90" s="51">
        <f>VLOOKUP(A90,②【貼】氏名・生年月日・入卒!$A$6:$Y$145,2,FALSE)</f>
        <v>0</v>
      </c>
      <c r="D90" s="52">
        <f>VLOOKUP(A90,②【貼】氏名・生年月日・入卒!$A$6:$Y$145,25,FALSE)</f>
        <v>0</v>
      </c>
      <c r="E90" s="53">
        <f>VLOOKUP(A90,②【貼】氏名・生年月日・入卒!$A$6:$Y$145,3,FALSE)</f>
        <v>0</v>
      </c>
      <c r="F90" s="54">
        <f>VLOOKUP(A90,②【貼】氏名・生年月日・入卒!$A$6:$Y$145,4,FALSE)</f>
        <v>0</v>
      </c>
      <c r="G90" s="55">
        <f>VLOOKUP(A90,②【貼】氏名・生年月日・入卒!$A$6:$Y$145,5,FALSE)</f>
        <v>0</v>
      </c>
      <c r="H90" s="51">
        <f>VLOOKUP(A90,②【貼】氏名・生年月日・入卒!$A$6:$Y$145,10,FALSE)</f>
        <v>0</v>
      </c>
      <c r="I90" s="51">
        <f>VLOOKUP(A90,②【貼】氏名・生年月日・入卒!$A$6:$Y$145,6,FALSE)</f>
        <v>0</v>
      </c>
      <c r="J90" s="51">
        <f>VLOOKUP(A90,②【貼】氏名・生年月日・入卒!$A$6:$Y$145,7,FALSE)</f>
        <v>0</v>
      </c>
      <c r="K90" s="56">
        <f>VLOOKUP(A90,②【貼】氏名・生年月日・入卒!$A$6:$Y$145,8,FALSE)</f>
        <v>0</v>
      </c>
      <c r="L90" s="5"/>
      <c r="M90" s="3"/>
      <c r="N90" s="37"/>
    </row>
    <row r="91" spans="1:14" ht="17.25" customHeight="1" x14ac:dyDescent="0.15">
      <c r="A91" s="51">
        <v>87</v>
      </c>
      <c r="B91" s="51">
        <f>VLOOKUP(A91,②【貼】氏名・生年月日・入卒!$A$6:$Y$145,18,FALSE)</f>
        <v>0</v>
      </c>
      <c r="C91" s="51">
        <f>VLOOKUP(A91,②【貼】氏名・生年月日・入卒!$A$6:$Y$145,2,FALSE)</f>
        <v>0</v>
      </c>
      <c r="D91" s="52">
        <f>VLOOKUP(A91,②【貼】氏名・生年月日・入卒!$A$6:$Y$145,25,FALSE)</f>
        <v>0</v>
      </c>
      <c r="E91" s="53">
        <f>VLOOKUP(A91,②【貼】氏名・生年月日・入卒!$A$6:$Y$145,3,FALSE)</f>
        <v>0</v>
      </c>
      <c r="F91" s="54">
        <f>VLOOKUP(A91,②【貼】氏名・生年月日・入卒!$A$6:$Y$145,4,FALSE)</f>
        <v>0</v>
      </c>
      <c r="G91" s="55">
        <f>VLOOKUP(A91,②【貼】氏名・生年月日・入卒!$A$6:$Y$145,5,FALSE)</f>
        <v>0</v>
      </c>
      <c r="H91" s="51">
        <f>VLOOKUP(A91,②【貼】氏名・生年月日・入卒!$A$6:$Y$145,10,FALSE)</f>
        <v>0</v>
      </c>
      <c r="I91" s="51">
        <f>VLOOKUP(A91,②【貼】氏名・生年月日・入卒!$A$6:$Y$145,6,FALSE)</f>
        <v>0</v>
      </c>
      <c r="J91" s="51">
        <f>VLOOKUP(A91,②【貼】氏名・生年月日・入卒!$A$6:$Y$145,7,FALSE)</f>
        <v>0</v>
      </c>
      <c r="K91" s="56">
        <f>VLOOKUP(A91,②【貼】氏名・生年月日・入卒!$A$6:$Y$145,8,FALSE)</f>
        <v>0</v>
      </c>
      <c r="L91" s="5"/>
      <c r="M91" s="3"/>
      <c r="N91" s="37"/>
    </row>
    <row r="92" spans="1:14" ht="17.25" customHeight="1" x14ac:dyDescent="0.15">
      <c r="A92" s="51">
        <v>88</v>
      </c>
      <c r="B92" s="51">
        <f>VLOOKUP(A92,②【貼】氏名・生年月日・入卒!$A$6:$Y$145,18,FALSE)</f>
        <v>0</v>
      </c>
      <c r="C92" s="51">
        <f>VLOOKUP(A92,②【貼】氏名・生年月日・入卒!$A$6:$Y$145,2,FALSE)</f>
        <v>0</v>
      </c>
      <c r="D92" s="52">
        <f>VLOOKUP(A92,②【貼】氏名・生年月日・入卒!$A$6:$Y$145,25,FALSE)</f>
        <v>0</v>
      </c>
      <c r="E92" s="53">
        <f>VLOOKUP(A92,②【貼】氏名・生年月日・入卒!$A$6:$Y$145,3,FALSE)</f>
        <v>0</v>
      </c>
      <c r="F92" s="54">
        <f>VLOOKUP(A92,②【貼】氏名・生年月日・入卒!$A$6:$Y$145,4,FALSE)</f>
        <v>0</v>
      </c>
      <c r="G92" s="55">
        <f>VLOOKUP(A92,②【貼】氏名・生年月日・入卒!$A$6:$Y$145,5,FALSE)</f>
        <v>0</v>
      </c>
      <c r="H92" s="51">
        <f>VLOOKUP(A92,②【貼】氏名・生年月日・入卒!$A$6:$Y$145,10,FALSE)</f>
        <v>0</v>
      </c>
      <c r="I92" s="51">
        <f>VLOOKUP(A92,②【貼】氏名・生年月日・入卒!$A$6:$Y$145,6,FALSE)</f>
        <v>0</v>
      </c>
      <c r="J92" s="51">
        <f>VLOOKUP(A92,②【貼】氏名・生年月日・入卒!$A$6:$Y$145,7,FALSE)</f>
        <v>0</v>
      </c>
      <c r="K92" s="56">
        <f>VLOOKUP(A92,②【貼】氏名・生年月日・入卒!$A$6:$Y$145,8,FALSE)</f>
        <v>0</v>
      </c>
      <c r="L92" s="5"/>
      <c r="M92" s="3"/>
      <c r="N92" s="37"/>
    </row>
    <row r="93" spans="1:14" ht="17.25" customHeight="1" x14ac:dyDescent="0.15">
      <c r="A93" s="51">
        <v>89</v>
      </c>
      <c r="B93" s="51">
        <f>VLOOKUP(A93,②【貼】氏名・生年月日・入卒!$A$6:$Y$145,18,FALSE)</f>
        <v>0</v>
      </c>
      <c r="C93" s="51">
        <f>VLOOKUP(A93,②【貼】氏名・生年月日・入卒!$A$6:$Y$145,2,FALSE)</f>
        <v>0</v>
      </c>
      <c r="D93" s="52">
        <f>VLOOKUP(A93,②【貼】氏名・生年月日・入卒!$A$6:$Y$145,25,FALSE)</f>
        <v>0</v>
      </c>
      <c r="E93" s="53">
        <f>VLOOKUP(A93,②【貼】氏名・生年月日・入卒!$A$6:$Y$145,3,FALSE)</f>
        <v>0</v>
      </c>
      <c r="F93" s="54">
        <f>VLOOKUP(A93,②【貼】氏名・生年月日・入卒!$A$6:$Y$145,4,FALSE)</f>
        <v>0</v>
      </c>
      <c r="G93" s="55">
        <f>VLOOKUP(A93,②【貼】氏名・生年月日・入卒!$A$6:$Y$145,5,FALSE)</f>
        <v>0</v>
      </c>
      <c r="H93" s="51">
        <f>VLOOKUP(A93,②【貼】氏名・生年月日・入卒!$A$6:$Y$145,10,FALSE)</f>
        <v>0</v>
      </c>
      <c r="I93" s="51">
        <f>VLOOKUP(A93,②【貼】氏名・生年月日・入卒!$A$6:$Y$145,6,FALSE)</f>
        <v>0</v>
      </c>
      <c r="J93" s="51">
        <f>VLOOKUP(A93,②【貼】氏名・生年月日・入卒!$A$6:$Y$145,7,FALSE)</f>
        <v>0</v>
      </c>
      <c r="K93" s="56">
        <f>VLOOKUP(A93,②【貼】氏名・生年月日・入卒!$A$6:$Y$145,8,FALSE)</f>
        <v>0</v>
      </c>
      <c r="L93" s="5"/>
      <c r="M93" s="3"/>
      <c r="N93" s="37"/>
    </row>
    <row r="94" spans="1:14" ht="17.25" customHeight="1" x14ac:dyDescent="0.15">
      <c r="A94" s="51">
        <v>90</v>
      </c>
      <c r="B94" s="51">
        <f>VLOOKUP(A94,②【貼】氏名・生年月日・入卒!$A$6:$Y$145,18,FALSE)</f>
        <v>0</v>
      </c>
      <c r="C94" s="51">
        <f>VLOOKUP(A94,②【貼】氏名・生年月日・入卒!$A$6:$Y$145,2,FALSE)</f>
        <v>0</v>
      </c>
      <c r="D94" s="52">
        <f>VLOOKUP(A94,②【貼】氏名・生年月日・入卒!$A$6:$Y$145,25,FALSE)</f>
        <v>0</v>
      </c>
      <c r="E94" s="53">
        <f>VLOOKUP(A94,②【貼】氏名・生年月日・入卒!$A$6:$Y$145,3,FALSE)</f>
        <v>0</v>
      </c>
      <c r="F94" s="54">
        <f>VLOOKUP(A94,②【貼】氏名・生年月日・入卒!$A$6:$Y$145,4,FALSE)</f>
        <v>0</v>
      </c>
      <c r="G94" s="55">
        <f>VLOOKUP(A94,②【貼】氏名・生年月日・入卒!$A$6:$Y$145,5,FALSE)</f>
        <v>0</v>
      </c>
      <c r="H94" s="51">
        <f>VLOOKUP(A94,②【貼】氏名・生年月日・入卒!$A$6:$Y$145,10,FALSE)</f>
        <v>0</v>
      </c>
      <c r="I94" s="51">
        <f>VLOOKUP(A94,②【貼】氏名・生年月日・入卒!$A$6:$Y$145,6,FALSE)</f>
        <v>0</v>
      </c>
      <c r="J94" s="51">
        <f>VLOOKUP(A94,②【貼】氏名・生年月日・入卒!$A$6:$Y$145,7,FALSE)</f>
        <v>0</v>
      </c>
      <c r="K94" s="56">
        <f>VLOOKUP(A94,②【貼】氏名・生年月日・入卒!$A$6:$Y$145,8,FALSE)</f>
        <v>0</v>
      </c>
      <c r="L94" s="5"/>
      <c r="M94" s="3"/>
      <c r="N94" s="37"/>
    </row>
    <row r="95" spans="1:14" ht="17.25" customHeight="1" x14ac:dyDescent="0.15">
      <c r="A95" s="51">
        <v>91</v>
      </c>
      <c r="B95" s="51">
        <f>VLOOKUP(A95,②【貼】氏名・生年月日・入卒!$A$6:$Y$145,18,FALSE)</f>
        <v>0</v>
      </c>
      <c r="C95" s="51">
        <f>VLOOKUP(A95,②【貼】氏名・生年月日・入卒!$A$6:$Y$145,2,FALSE)</f>
        <v>0</v>
      </c>
      <c r="D95" s="52">
        <f>VLOOKUP(A95,②【貼】氏名・生年月日・入卒!$A$6:$Y$145,25,FALSE)</f>
        <v>0</v>
      </c>
      <c r="E95" s="53">
        <f>VLOOKUP(A95,②【貼】氏名・生年月日・入卒!$A$6:$Y$145,3,FALSE)</f>
        <v>0</v>
      </c>
      <c r="F95" s="54">
        <f>VLOOKUP(A95,②【貼】氏名・生年月日・入卒!$A$6:$Y$145,4,FALSE)</f>
        <v>0</v>
      </c>
      <c r="G95" s="55">
        <f>VLOOKUP(A95,②【貼】氏名・生年月日・入卒!$A$6:$Y$145,5,FALSE)</f>
        <v>0</v>
      </c>
      <c r="H95" s="51">
        <f>VLOOKUP(A95,②【貼】氏名・生年月日・入卒!$A$6:$Y$145,10,FALSE)</f>
        <v>0</v>
      </c>
      <c r="I95" s="51">
        <f>VLOOKUP(A95,②【貼】氏名・生年月日・入卒!$A$6:$Y$145,6,FALSE)</f>
        <v>0</v>
      </c>
      <c r="J95" s="51">
        <f>VLOOKUP(A95,②【貼】氏名・生年月日・入卒!$A$6:$Y$145,7,FALSE)</f>
        <v>0</v>
      </c>
      <c r="K95" s="56">
        <f>VLOOKUP(A95,②【貼】氏名・生年月日・入卒!$A$6:$Y$145,8,FALSE)</f>
        <v>0</v>
      </c>
      <c r="L95" s="5"/>
      <c r="M95" s="3"/>
      <c r="N95" s="37"/>
    </row>
    <row r="96" spans="1:14" ht="17.25" customHeight="1" x14ac:dyDescent="0.15">
      <c r="A96" s="51">
        <v>92</v>
      </c>
      <c r="B96" s="51">
        <f>VLOOKUP(A96,②【貼】氏名・生年月日・入卒!$A$6:$Y$145,18,FALSE)</f>
        <v>0</v>
      </c>
      <c r="C96" s="51">
        <f>VLOOKUP(A96,②【貼】氏名・生年月日・入卒!$A$6:$Y$145,2,FALSE)</f>
        <v>0</v>
      </c>
      <c r="D96" s="52">
        <f>VLOOKUP(A96,②【貼】氏名・生年月日・入卒!$A$6:$Y$145,25,FALSE)</f>
        <v>0</v>
      </c>
      <c r="E96" s="53">
        <f>VLOOKUP(A96,②【貼】氏名・生年月日・入卒!$A$6:$Y$145,3,FALSE)</f>
        <v>0</v>
      </c>
      <c r="F96" s="54">
        <f>VLOOKUP(A96,②【貼】氏名・生年月日・入卒!$A$6:$Y$145,4,FALSE)</f>
        <v>0</v>
      </c>
      <c r="G96" s="55">
        <f>VLOOKUP(A96,②【貼】氏名・生年月日・入卒!$A$6:$Y$145,5,FALSE)</f>
        <v>0</v>
      </c>
      <c r="H96" s="51">
        <f>VLOOKUP(A96,②【貼】氏名・生年月日・入卒!$A$6:$Y$145,10,FALSE)</f>
        <v>0</v>
      </c>
      <c r="I96" s="51">
        <f>VLOOKUP(A96,②【貼】氏名・生年月日・入卒!$A$6:$Y$145,6,FALSE)</f>
        <v>0</v>
      </c>
      <c r="J96" s="51">
        <f>VLOOKUP(A96,②【貼】氏名・生年月日・入卒!$A$6:$Y$145,7,FALSE)</f>
        <v>0</v>
      </c>
      <c r="K96" s="56">
        <f>VLOOKUP(A96,②【貼】氏名・生年月日・入卒!$A$6:$Y$145,8,FALSE)</f>
        <v>0</v>
      </c>
      <c r="L96" s="5"/>
      <c r="M96" s="3"/>
      <c r="N96" s="37"/>
    </row>
    <row r="97" spans="1:14" ht="17.25" customHeight="1" x14ac:dyDescent="0.15">
      <c r="A97" s="51">
        <v>93</v>
      </c>
      <c r="B97" s="51">
        <f>VLOOKUP(A97,②【貼】氏名・生年月日・入卒!$A$6:$Y$145,18,FALSE)</f>
        <v>0</v>
      </c>
      <c r="C97" s="51">
        <f>VLOOKUP(A97,②【貼】氏名・生年月日・入卒!$A$6:$Y$145,2,FALSE)</f>
        <v>0</v>
      </c>
      <c r="D97" s="52">
        <f>VLOOKUP(A97,②【貼】氏名・生年月日・入卒!$A$6:$Y$145,25,FALSE)</f>
        <v>0</v>
      </c>
      <c r="E97" s="53">
        <f>VLOOKUP(A97,②【貼】氏名・生年月日・入卒!$A$6:$Y$145,3,FALSE)</f>
        <v>0</v>
      </c>
      <c r="F97" s="54">
        <f>VLOOKUP(A97,②【貼】氏名・生年月日・入卒!$A$6:$Y$145,4,FALSE)</f>
        <v>0</v>
      </c>
      <c r="G97" s="55">
        <f>VLOOKUP(A97,②【貼】氏名・生年月日・入卒!$A$6:$Y$145,5,FALSE)</f>
        <v>0</v>
      </c>
      <c r="H97" s="51">
        <f>VLOOKUP(A97,②【貼】氏名・生年月日・入卒!$A$6:$Y$145,10,FALSE)</f>
        <v>0</v>
      </c>
      <c r="I97" s="51">
        <f>VLOOKUP(A97,②【貼】氏名・生年月日・入卒!$A$6:$Y$145,6,FALSE)</f>
        <v>0</v>
      </c>
      <c r="J97" s="51">
        <f>VLOOKUP(A97,②【貼】氏名・生年月日・入卒!$A$6:$Y$145,7,FALSE)</f>
        <v>0</v>
      </c>
      <c r="K97" s="56">
        <f>VLOOKUP(A97,②【貼】氏名・生年月日・入卒!$A$6:$Y$145,8,FALSE)</f>
        <v>0</v>
      </c>
      <c r="L97" s="5"/>
      <c r="M97" s="3"/>
      <c r="N97" s="37"/>
    </row>
    <row r="98" spans="1:14" ht="17.25" customHeight="1" x14ac:dyDescent="0.15">
      <c r="A98" s="51">
        <v>94</v>
      </c>
      <c r="B98" s="51">
        <f>VLOOKUP(A98,②【貼】氏名・生年月日・入卒!$A$6:$Y$145,18,FALSE)</f>
        <v>0</v>
      </c>
      <c r="C98" s="51">
        <f>VLOOKUP(A98,②【貼】氏名・生年月日・入卒!$A$6:$Y$145,2,FALSE)</f>
        <v>0</v>
      </c>
      <c r="D98" s="52">
        <f>VLOOKUP(A98,②【貼】氏名・生年月日・入卒!$A$6:$Y$145,25,FALSE)</f>
        <v>0</v>
      </c>
      <c r="E98" s="53">
        <f>VLOOKUP(A98,②【貼】氏名・生年月日・入卒!$A$6:$Y$145,3,FALSE)</f>
        <v>0</v>
      </c>
      <c r="F98" s="54">
        <f>VLOOKUP(A98,②【貼】氏名・生年月日・入卒!$A$6:$Y$145,4,FALSE)</f>
        <v>0</v>
      </c>
      <c r="G98" s="55">
        <f>VLOOKUP(A98,②【貼】氏名・生年月日・入卒!$A$6:$Y$145,5,FALSE)</f>
        <v>0</v>
      </c>
      <c r="H98" s="51">
        <f>VLOOKUP(A98,②【貼】氏名・生年月日・入卒!$A$6:$Y$145,10,FALSE)</f>
        <v>0</v>
      </c>
      <c r="I98" s="51">
        <f>VLOOKUP(A98,②【貼】氏名・生年月日・入卒!$A$6:$Y$145,6,FALSE)</f>
        <v>0</v>
      </c>
      <c r="J98" s="51">
        <f>VLOOKUP(A98,②【貼】氏名・生年月日・入卒!$A$6:$Y$145,7,FALSE)</f>
        <v>0</v>
      </c>
      <c r="K98" s="56">
        <f>VLOOKUP(A98,②【貼】氏名・生年月日・入卒!$A$6:$Y$145,8,FALSE)</f>
        <v>0</v>
      </c>
      <c r="L98" s="5"/>
      <c r="M98" s="3"/>
      <c r="N98" s="37"/>
    </row>
    <row r="99" spans="1:14" ht="17.25" customHeight="1" x14ac:dyDescent="0.15">
      <c r="A99" s="51">
        <v>95</v>
      </c>
      <c r="B99" s="51">
        <f>VLOOKUP(A99,②【貼】氏名・生年月日・入卒!$A$6:$Y$145,18,FALSE)</f>
        <v>0</v>
      </c>
      <c r="C99" s="51">
        <f>VLOOKUP(A99,②【貼】氏名・生年月日・入卒!$A$6:$Y$145,2,FALSE)</f>
        <v>0</v>
      </c>
      <c r="D99" s="52">
        <f>VLOOKUP(A99,②【貼】氏名・生年月日・入卒!$A$6:$Y$145,25,FALSE)</f>
        <v>0</v>
      </c>
      <c r="E99" s="53">
        <f>VLOOKUP(A99,②【貼】氏名・生年月日・入卒!$A$6:$Y$145,3,FALSE)</f>
        <v>0</v>
      </c>
      <c r="F99" s="54">
        <f>VLOOKUP(A99,②【貼】氏名・生年月日・入卒!$A$6:$Y$145,4,FALSE)</f>
        <v>0</v>
      </c>
      <c r="G99" s="55">
        <f>VLOOKUP(A99,②【貼】氏名・生年月日・入卒!$A$6:$Y$145,5,FALSE)</f>
        <v>0</v>
      </c>
      <c r="H99" s="51">
        <f>VLOOKUP(A99,②【貼】氏名・生年月日・入卒!$A$6:$Y$145,10,FALSE)</f>
        <v>0</v>
      </c>
      <c r="I99" s="51">
        <f>VLOOKUP(A99,②【貼】氏名・生年月日・入卒!$A$6:$Y$145,6,FALSE)</f>
        <v>0</v>
      </c>
      <c r="J99" s="51">
        <f>VLOOKUP(A99,②【貼】氏名・生年月日・入卒!$A$6:$Y$145,7,FALSE)</f>
        <v>0</v>
      </c>
      <c r="K99" s="56">
        <f>VLOOKUP(A99,②【貼】氏名・生年月日・入卒!$A$6:$Y$145,8,FALSE)</f>
        <v>0</v>
      </c>
      <c r="L99" s="5"/>
      <c r="M99" s="3"/>
      <c r="N99" s="37"/>
    </row>
    <row r="100" spans="1:14" ht="17.25" customHeight="1" x14ac:dyDescent="0.15">
      <c r="A100" s="51">
        <v>96</v>
      </c>
      <c r="B100" s="51">
        <f>VLOOKUP(A100,②【貼】氏名・生年月日・入卒!$A$6:$Y$145,18,FALSE)</f>
        <v>0</v>
      </c>
      <c r="C100" s="51">
        <f>VLOOKUP(A100,②【貼】氏名・生年月日・入卒!$A$6:$Y$145,2,FALSE)</f>
        <v>0</v>
      </c>
      <c r="D100" s="52">
        <f>VLOOKUP(A100,②【貼】氏名・生年月日・入卒!$A$6:$Y$145,25,FALSE)</f>
        <v>0</v>
      </c>
      <c r="E100" s="53">
        <f>VLOOKUP(A100,②【貼】氏名・生年月日・入卒!$A$6:$Y$145,3,FALSE)</f>
        <v>0</v>
      </c>
      <c r="F100" s="54">
        <f>VLOOKUP(A100,②【貼】氏名・生年月日・入卒!$A$6:$Y$145,4,FALSE)</f>
        <v>0</v>
      </c>
      <c r="G100" s="55">
        <f>VLOOKUP(A100,②【貼】氏名・生年月日・入卒!$A$6:$Y$145,5,FALSE)</f>
        <v>0</v>
      </c>
      <c r="H100" s="51">
        <f>VLOOKUP(A100,②【貼】氏名・生年月日・入卒!$A$6:$Y$145,10,FALSE)</f>
        <v>0</v>
      </c>
      <c r="I100" s="51">
        <f>VLOOKUP(A100,②【貼】氏名・生年月日・入卒!$A$6:$Y$145,6,FALSE)</f>
        <v>0</v>
      </c>
      <c r="J100" s="51">
        <f>VLOOKUP(A100,②【貼】氏名・生年月日・入卒!$A$6:$Y$145,7,FALSE)</f>
        <v>0</v>
      </c>
      <c r="K100" s="56">
        <f>VLOOKUP(A100,②【貼】氏名・生年月日・入卒!$A$6:$Y$145,8,FALSE)</f>
        <v>0</v>
      </c>
      <c r="L100" s="5"/>
      <c r="M100" s="3"/>
      <c r="N100" s="37"/>
    </row>
    <row r="101" spans="1:14" ht="17.25" customHeight="1" x14ac:dyDescent="0.15">
      <c r="A101" s="51">
        <v>97</v>
      </c>
      <c r="B101" s="51">
        <f>VLOOKUP(A101,②【貼】氏名・生年月日・入卒!$A$6:$Y$145,18,FALSE)</f>
        <v>0</v>
      </c>
      <c r="C101" s="51">
        <f>VLOOKUP(A101,②【貼】氏名・生年月日・入卒!$A$6:$Y$145,2,FALSE)</f>
        <v>0</v>
      </c>
      <c r="D101" s="52">
        <f>VLOOKUP(A101,②【貼】氏名・生年月日・入卒!$A$6:$Y$145,25,FALSE)</f>
        <v>0</v>
      </c>
      <c r="E101" s="53">
        <f>VLOOKUP(A101,②【貼】氏名・生年月日・入卒!$A$6:$Y$145,3,FALSE)</f>
        <v>0</v>
      </c>
      <c r="F101" s="54">
        <f>VLOOKUP(A101,②【貼】氏名・生年月日・入卒!$A$6:$Y$145,4,FALSE)</f>
        <v>0</v>
      </c>
      <c r="G101" s="55">
        <f>VLOOKUP(A101,②【貼】氏名・生年月日・入卒!$A$6:$Y$145,5,FALSE)</f>
        <v>0</v>
      </c>
      <c r="H101" s="51">
        <f>VLOOKUP(A101,②【貼】氏名・生年月日・入卒!$A$6:$Y$145,10,FALSE)</f>
        <v>0</v>
      </c>
      <c r="I101" s="51">
        <f>VLOOKUP(A101,②【貼】氏名・生年月日・入卒!$A$6:$Y$145,6,FALSE)</f>
        <v>0</v>
      </c>
      <c r="J101" s="51">
        <f>VLOOKUP(A101,②【貼】氏名・生年月日・入卒!$A$6:$Y$145,7,FALSE)</f>
        <v>0</v>
      </c>
      <c r="K101" s="56">
        <f>VLOOKUP(A101,②【貼】氏名・生年月日・入卒!$A$6:$Y$145,8,FALSE)</f>
        <v>0</v>
      </c>
      <c r="L101" s="5"/>
      <c r="M101" s="3"/>
      <c r="N101" s="37"/>
    </row>
    <row r="102" spans="1:14" ht="17.25" customHeight="1" x14ac:dyDescent="0.15">
      <c r="A102" s="51">
        <v>98</v>
      </c>
      <c r="B102" s="51">
        <f>VLOOKUP(A102,②【貼】氏名・生年月日・入卒!$A$6:$Y$145,18,FALSE)</f>
        <v>0</v>
      </c>
      <c r="C102" s="51">
        <f>VLOOKUP(A102,②【貼】氏名・生年月日・入卒!$A$6:$Y$145,2,FALSE)</f>
        <v>0</v>
      </c>
      <c r="D102" s="52">
        <f>VLOOKUP(A102,②【貼】氏名・生年月日・入卒!$A$6:$Y$145,25,FALSE)</f>
        <v>0</v>
      </c>
      <c r="E102" s="53">
        <f>VLOOKUP(A102,②【貼】氏名・生年月日・入卒!$A$6:$Y$145,3,FALSE)</f>
        <v>0</v>
      </c>
      <c r="F102" s="54">
        <f>VLOOKUP(A102,②【貼】氏名・生年月日・入卒!$A$6:$Y$145,4,FALSE)</f>
        <v>0</v>
      </c>
      <c r="G102" s="55">
        <f>VLOOKUP(A102,②【貼】氏名・生年月日・入卒!$A$6:$Y$145,5,FALSE)</f>
        <v>0</v>
      </c>
      <c r="H102" s="51">
        <f>VLOOKUP(A102,②【貼】氏名・生年月日・入卒!$A$6:$Y$145,10,FALSE)</f>
        <v>0</v>
      </c>
      <c r="I102" s="51">
        <f>VLOOKUP(A102,②【貼】氏名・生年月日・入卒!$A$6:$Y$145,6,FALSE)</f>
        <v>0</v>
      </c>
      <c r="J102" s="51">
        <f>VLOOKUP(A102,②【貼】氏名・生年月日・入卒!$A$6:$Y$145,7,FALSE)</f>
        <v>0</v>
      </c>
      <c r="K102" s="56">
        <f>VLOOKUP(A102,②【貼】氏名・生年月日・入卒!$A$6:$Y$145,8,FALSE)</f>
        <v>0</v>
      </c>
      <c r="L102" s="5"/>
      <c r="M102" s="3"/>
      <c r="N102" s="37"/>
    </row>
    <row r="103" spans="1:14" ht="17.25" customHeight="1" x14ac:dyDescent="0.15">
      <c r="A103" s="51">
        <v>99</v>
      </c>
      <c r="B103" s="51">
        <f>VLOOKUP(A103,②【貼】氏名・生年月日・入卒!$A$6:$Y$145,18,FALSE)</f>
        <v>0</v>
      </c>
      <c r="C103" s="51">
        <f>VLOOKUP(A103,②【貼】氏名・生年月日・入卒!$A$6:$Y$145,2,FALSE)</f>
        <v>0</v>
      </c>
      <c r="D103" s="52">
        <f>VLOOKUP(A103,②【貼】氏名・生年月日・入卒!$A$6:$Y$145,25,FALSE)</f>
        <v>0</v>
      </c>
      <c r="E103" s="53">
        <f>VLOOKUP(A103,②【貼】氏名・生年月日・入卒!$A$6:$Y$145,3,FALSE)</f>
        <v>0</v>
      </c>
      <c r="F103" s="54">
        <f>VLOOKUP(A103,②【貼】氏名・生年月日・入卒!$A$6:$Y$145,4,FALSE)</f>
        <v>0</v>
      </c>
      <c r="G103" s="55">
        <f>VLOOKUP(A103,②【貼】氏名・生年月日・入卒!$A$6:$Y$145,5,FALSE)</f>
        <v>0</v>
      </c>
      <c r="H103" s="51">
        <f>VLOOKUP(A103,②【貼】氏名・生年月日・入卒!$A$6:$Y$145,10,FALSE)</f>
        <v>0</v>
      </c>
      <c r="I103" s="51">
        <f>VLOOKUP(A103,②【貼】氏名・生年月日・入卒!$A$6:$Y$145,6,FALSE)</f>
        <v>0</v>
      </c>
      <c r="J103" s="51">
        <f>VLOOKUP(A103,②【貼】氏名・生年月日・入卒!$A$6:$Y$145,7,FALSE)</f>
        <v>0</v>
      </c>
      <c r="K103" s="56">
        <f>VLOOKUP(A103,②【貼】氏名・生年月日・入卒!$A$6:$Y$145,8,FALSE)</f>
        <v>0</v>
      </c>
      <c r="L103" s="5"/>
      <c r="M103" s="3"/>
      <c r="N103" s="37"/>
    </row>
    <row r="104" spans="1:14" ht="17.25" customHeight="1" thickBot="1" x14ac:dyDescent="0.2">
      <c r="A104" s="51">
        <v>100</v>
      </c>
      <c r="B104" s="51">
        <f>VLOOKUP(A104,②【貼】氏名・生年月日・入卒!$A$6:$Y$145,18,FALSE)</f>
        <v>0</v>
      </c>
      <c r="C104" s="51">
        <f>VLOOKUP(A104,②【貼】氏名・生年月日・入卒!$A$6:$Y$145,2,FALSE)</f>
        <v>0</v>
      </c>
      <c r="D104" s="52">
        <f>VLOOKUP(A104,②【貼】氏名・生年月日・入卒!$A$6:$Y$145,25,FALSE)</f>
        <v>0</v>
      </c>
      <c r="E104" s="40">
        <f>VLOOKUP(A104,②【貼】氏名・生年月日・入卒!$A$6:$Y$145,3,FALSE)</f>
        <v>0</v>
      </c>
      <c r="F104" s="41">
        <f>VLOOKUP(A104,②【貼】氏名・生年月日・入卒!$A$6:$Y$145,4,FALSE)</f>
        <v>0</v>
      </c>
      <c r="G104" s="57">
        <f>VLOOKUP(A104,②【貼】氏名・生年月日・入卒!$A$6:$Y$145,5,FALSE)</f>
        <v>0</v>
      </c>
      <c r="H104" s="42">
        <f>VLOOKUP(A104,②【貼】氏名・生年月日・入卒!$A$6:$Y$145,10,FALSE)</f>
        <v>0</v>
      </c>
      <c r="I104" s="42">
        <f>VLOOKUP(A104,②【貼】氏名・生年月日・入卒!$A$6:$Y$145,6,FALSE)</f>
        <v>0</v>
      </c>
      <c r="J104" s="42">
        <f>VLOOKUP(A104,②【貼】氏名・生年月日・入卒!$A$6:$Y$145,7,FALSE)</f>
        <v>0</v>
      </c>
      <c r="K104" s="43">
        <f>VLOOKUP(A104,②【貼】氏名・生年月日・入卒!$A$6:$Y$145,8,FALSE)</f>
        <v>0</v>
      </c>
      <c r="L104" s="14"/>
      <c r="M104" s="15"/>
      <c r="N104" s="38"/>
    </row>
    <row r="105" spans="1:14" ht="17.25" customHeight="1" x14ac:dyDescent="0.15">
      <c r="B105" s="13"/>
      <c r="C105" s="13"/>
      <c r="D105" s="13"/>
      <c r="E105" s="13"/>
      <c r="F105" s="13"/>
      <c r="G105" s="16"/>
      <c r="H105" s="13"/>
      <c r="I105" s="13"/>
      <c r="J105" s="13"/>
      <c r="K105" s="13"/>
    </row>
    <row r="106" spans="1:14" ht="17.25" customHeight="1" x14ac:dyDescent="0.15">
      <c r="B106" s="13"/>
      <c r="C106" s="13"/>
      <c r="D106" s="13"/>
      <c r="E106" s="13"/>
      <c r="F106" s="13"/>
      <c r="G106" s="16"/>
      <c r="H106" s="13"/>
      <c r="I106" s="13"/>
      <c r="J106" s="13"/>
      <c r="K106" s="13"/>
    </row>
    <row r="107" spans="1:14" ht="17.25" customHeight="1" x14ac:dyDescent="0.15">
      <c r="B107" s="13"/>
      <c r="C107" s="13"/>
      <c r="D107" s="13"/>
      <c r="E107" s="13"/>
      <c r="F107" s="13"/>
      <c r="G107" s="16"/>
      <c r="H107" s="13"/>
      <c r="I107" s="13"/>
      <c r="J107" s="13"/>
      <c r="K107" s="13"/>
    </row>
    <row r="108" spans="1:14" ht="17.25" customHeight="1" x14ac:dyDescent="0.15">
      <c r="B108" s="13"/>
      <c r="C108" s="13"/>
      <c r="D108" s="13"/>
      <c r="E108" s="13"/>
      <c r="F108" s="13"/>
      <c r="G108" s="16"/>
      <c r="H108" s="13"/>
      <c r="I108" s="13"/>
      <c r="J108" s="13"/>
      <c r="K108" s="13"/>
    </row>
    <row r="109" spans="1:14" ht="17.25" customHeight="1" x14ac:dyDescent="0.15">
      <c r="B109" s="13"/>
      <c r="C109" s="13"/>
      <c r="D109" s="13"/>
      <c r="E109" s="13"/>
      <c r="F109" s="13"/>
      <c r="G109" s="16"/>
      <c r="H109" s="13"/>
      <c r="I109" s="13"/>
      <c r="J109" s="13"/>
      <c r="K109" s="13"/>
    </row>
    <row r="110" spans="1:14" ht="17.25" customHeight="1" x14ac:dyDescent="0.15">
      <c r="B110" s="13"/>
      <c r="C110" s="13"/>
      <c r="D110" s="13"/>
      <c r="E110" s="13"/>
      <c r="F110" s="13"/>
      <c r="G110" s="16"/>
      <c r="H110" s="13"/>
      <c r="I110" s="13"/>
      <c r="J110" s="13"/>
      <c r="K110" s="13"/>
    </row>
    <row r="111" spans="1:14" ht="17.25" customHeight="1" x14ac:dyDescent="0.15">
      <c r="B111" s="13"/>
      <c r="C111" s="13"/>
      <c r="D111" s="13"/>
      <c r="E111" s="13"/>
      <c r="F111" s="13"/>
      <c r="G111" s="16"/>
      <c r="H111" s="13"/>
      <c r="I111" s="13"/>
      <c r="J111" s="13"/>
      <c r="K111" s="13"/>
    </row>
    <row r="112" spans="1:14" ht="17.25" customHeight="1" x14ac:dyDescent="0.15">
      <c r="B112" s="13"/>
      <c r="C112" s="13"/>
      <c r="D112" s="13"/>
      <c r="E112" s="13"/>
      <c r="F112" s="13"/>
      <c r="G112" s="16"/>
      <c r="H112" s="13"/>
      <c r="I112" s="13"/>
      <c r="J112" s="13"/>
      <c r="K112" s="13"/>
    </row>
    <row r="113" spans="2:11" ht="17.25" customHeight="1" x14ac:dyDescent="0.15">
      <c r="B113" s="13"/>
      <c r="C113" s="13"/>
      <c r="D113" s="13"/>
      <c r="E113" s="13"/>
      <c r="F113" s="13"/>
      <c r="G113" s="16"/>
      <c r="H113" s="13"/>
      <c r="I113" s="13"/>
      <c r="J113" s="13"/>
      <c r="K113" s="13"/>
    </row>
    <row r="114" spans="2:11" ht="17.25" customHeight="1" x14ac:dyDescent="0.15">
      <c r="B114" s="13"/>
      <c r="C114" s="13"/>
      <c r="D114" s="13"/>
      <c r="E114" s="13"/>
      <c r="F114" s="13"/>
      <c r="G114" s="16"/>
      <c r="H114" s="13"/>
      <c r="I114" s="13"/>
      <c r="J114" s="13"/>
      <c r="K114" s="13"/>
    </row>
    <row r="115" spans="2:11" ht="17.25" customHeight="1" x14ac:dyDescent="0.15">
      <c r="B115" s="13"/>
      <c r="C115" s="13"/>
      <c r="D115" s="13"/>
      <c r="E115" s="13"/>
      <c r="F115" s="13"/>
      <c r="G115" s="16"/>
      <c r="H115" s="13"/>
      <c r="I115" s="13"/>
      <c r="J115" s="13"/>
      <c r="K115" s="13"/>
    </row>
    <row r="116" spans="2:11" ht="17.25" customHeight="1" x14ac:dyDescent="0.15">
      <c r="B116" s="13"/>
      <c r="C116" s="13"/>
      <c r="D116" s="13"/>
      <c r="E116" s="13"/>
      <c r="F116" s="13"/>
      <c r="G116" s="16"/>
      <c r="H116" s="13"/>
      <c r="I116" s="13"/>
      <c r="J116" s="13"/>
      <c r="K116" s="13"/>
    </row>
    <row r="117" spans="2:11" ht="17.25" customHeight="1" x14ac:dyDescent="0.15">
      <c r="B117" s="13"/>
      <c r="C117" s="13"/>
      <c r="D117" s="13"/>
      <c r="E117" s="13"/>
      <c r="F117" s="13"/>
      <c r="G117" s="16"/>
      <c r="H117" s="13"/>
      <c r="I117" s="13"/>
      <c r="J117" s="13"/>
      <c r="K117" s="13"/>
    </row>
    <row r="118" spans="2:11" ht="17.25" customHeight="1" x14ac:dyDescent="0.15">
      <c r="B118" s="13"/>
      <c r="C118" s="13"/>
      <c r="D118" s="13"/>
      <c r="E118" s="13"/>
      <c r="F118" s="13"/>
      <c r="G118" s="16"/>
      <c r="H118" s="13"/>
      <c r="I118" s="13"/>
      <c r="J118" s="13"/>
      <c r="K118" s="13"/>
    </row>
    <row r="119" spans="2:11" ht="17.25" customHeight="1" x14ac:dyDescent="0.15">
      <c r="B119" s="13"/>
      <c r="C119" s="13"/>
      <c r="D119" s="13"/>
      <c r="E119" s="13"/>
      <c r="F119" s="13"/>
      <c r="G119" s="16"/>
      <c r="H119" s="13"/>
      <c r="I119" s="13"/>
      <c r="J119" s="13"/>
      <c r="K119" s="13"/>
    </row>
    <row r="120" spans="2:11" ht="17.25" customHeight="1" x14ac:dyDescent="0.15">
      <c r="B120" s="13"/>
      <c r="C120" s="13"/>
      <c r="D120" s="13"/>
      <c r="E120" s="13"/>
      <c r="F120" s="13"/>
      <c r="G120" s="16"/>
      <c r="H120" s="13"/>
      <c r="I120" s="13"/>
      <c r="J120" s="13"/>
      <c r="K120" s="13"/>
    </row>
    <row r="121" spans="2:11" ht="17.25" customHeight="1" x14ac:dyDescent="0.15">
      <c r="B121" s="13"/>
      <c r="C121" s="13"/>
      <c r="D121" s="13"/>
      <c r="E121" s="13"/>
      <c r="F121" s="13"/>
      <c r="G121" s="16"/>
      <c r="H121" s="13"/>
      <c r="I121" s="13"/>
      <c r="J121" s="13"/>
      <c r="K121" s="13"/>
    </row>
    <row r="122" spans="2:11" ht="17.25" customHeight="1" x14ac:dyDescent="0.15">
      <c r="B122" s="13"/>
      <c r="C122" s="13"/>
      <c r="D122" s="13"/>
      <c r="E122" s="13"/>
      <c r="F122" s="13"/>
      <c r="G122" s="16"/>
      <c r="H122" s="13"/>
      <c r="I122" s="13"/>
      <c r="J122" s="13"/>
      <c r="K122" s="13"/>
    </row>
    <row r="123" spans="2:11" ht="17.25" customHeight="1" x14ac:dyDescent="0.15">
      <c r="B123" s="13"/>
      <c r="C123" s="13"/>
      <c r="D123" s="13"/>
      <c r="E123" s="13"/>
      <c r="F123" s="13"/>
      <c r="G123" s="16"/>
      <c r="H123" s="13"/>
      <c r="I123" s="13"/>
      <c r="J123" s="13"/>
      <c r="K123" s="13"/>
    </row>
    <row r="124" spans="2:11" ht="17.25" customHeight="1" x14ac:dyDescent="0.15">
      <c r="B124" s="13"/>
      <c r="C124" s="13"/>
      <c r="D124" s="13"/>
      <c r="E124" s="13"/>
      <c r="F124" s="13"/>
      <c r="G124" s="16"/>
      <c r="H124" s="13"/>
      <c r="I124" s="13"/>
      <c r="J124" s="13"/>
      <c r="K124" s="13"/>
    </row>
    <row r="125" spans="2:11" ht="17.25" customHeight="1" x14ac:dyDescent="0.15">
      <c r="B125" s="13"/>
      <c r="C125" s="13"/>
      <c r="D125" s="13"/>
      <c r="E125" s="13"/>
      <c r="F125" s="13"/>
      <c r="G125" s="16"/>
      <c r="H125" s="13"/>
      <c r="I125" s="13"/>
      <c r="J125" s="13"/>
      <c r="K125" s="13"/>
    </row>
    <row r="126" spans="2:11" ht="17.25" customHeight="1" x14ac:dyDescent="0.15">
      <c r="B126" s="13"/>
      <c r="C126" s="13"/>
      <c r="D126" s="13"/>
      <c r="E126" s="13"/>
      <c r="F126" s="13"/>
      <c r="G126" s="16"/>
      <c r="H126" s="13"/>
      <c r="I126" s="13"/>
      <c r="J126" s="13"/>
      <c r="K126" s="13"/>
    </row>
    <row r="127" spans="2:11" ht="17.25" customHeight="1" x14ac:dyDescent="0.15">
      <c r="B127" s="13"/>
      <c r="C127" s="13"/>
      <c r="D127" s="13"/>
      <c r="E127" s="13"/>
      <c r="F127" s="13"/>
      <c r="G127" s="16"/>
      <c r="H127" s="13"/>
      <c r="I127" s="13"/>
      <c r="J127" s="13"/>
      <c r="K127" s="13"/>
    </row>
    <row r="128" spans="2:11" ht="17.25" customHeight="1" x14ac:dyDescent="0.15">
      <c r="B128" s="13"/>
      <c r="C128" s="13"/>
      <c r="D128" s="13"/>
      <c r="E128" s="13"/>
      <c r="F128" s="13"/>
      <c r="G128" s="16"/>
      <c r="H128" s="13"/>
      <c r="I128" s="13"/>
      <c r="J128" s="13"/>
      <c r="K128" s="13"/>
    </row>
    <row r="129" spans="2:11" ht="17.25" customHeight="1" x14ac:dyDescent="0.15">
      <c r="B129" s="13"/>
      <c r="C129" s="13"/>
      <c r="D129" s="13"/>
      <c r="E129" s="13"/>
      <c r="F129" s="13"/>
      <c r="G129" s="16"/>
      <c r="H129" s="13"/>
      <c r="I129" s="13"/>
      <c r="J129" s="13"/>
      <c r="K129" s="13"/>
    </row>
    <row r="130" spans="2:11" ht="17.25" customHeight="1" x14ac:dyDescent="0.15">
      <c r="B130" s="13"/>
      <c r="C130" s="13"/>
      <c r="D130" s="13"/>
      <c r="E130" s="13"/>
      <c r="F130" s="13"/>
      <c r="G130" s="16"/>
      <c r="H130" s="13"/>
      <c r="I130" s="13"/>
      <c r="J130" s="13"/>
      <c r="K130" s="13"/>
    </row>
    <row r="131" spans="2:11" ht="17.25" customHeight="1" x14ac:dyDescent="0.15">
      <c r="B131" s="13"/>
      <c r="C131" s="13"/>
      <c r="D131" s="13"/>
      <c r="E131" s="13"/>
      <c r="F131" s="13"/>
      <c r="G131" s="16"/>
      <c r="H131" s="13"/>
      <c r="I131" s="13"/>
      <c r="J131" s="13"/>
      <c r="K131" s="13"/>
    </row>
    <row r="132" spans="2:11" ht="17.25" customHeight="1" x14ac:dyDescent="0.15">
      <c r="B132" s="13"/>
      <c r="C132" s="13"/>
      <c r="D132" s="13"/>
      <c r="E132" s="13"/>
      <c r="F132" s="13"/>
      <c r="G132" s="16"/>
      <c r="H132" s="13"/>
      <c r="I132" s="13"/>
      <c r="J132" s="13"/>
      <c r="K132" s="13"/>
    </row>
    <row r="133" spans="2:11" ht="17.25" customHeight="1" x14ac:dyDescent="0.15">
      <c r="B133" s="13"/>
      <c r="C133" s="13"/>
      <c r="D133" s="13"/>
      <c r="E133" s="13"/>
      <c r="F133" s="13"/>
      <c r="G133" s="16"/>
      <c r="H133" s="13"/>
      <c r="I133" s="13"/>
      <c r="J133" s="13"/>
      <c r="K133" s="13"/>
    </row>
    <row r="134" spans="2:11" ht="17.25" customHeight="1" x14ac:dyDescent="0.15">
      <c r="B134" s="13"/>
      <c r="C134" s="13"/>
      <c r="D134" s="13"/>
      <c r="E134" s="13"/>
      <c r="F134" s="13"/>
      <c r="G134" s="16"/>
      <c r="H134" s="13"/>
      <c r="I134" s="13"/>
      <c r="J134" s="13"/>
      <c r="K134" s="13"/>
    </row>
    <row r="135" spans="2:11" ht="17.25" customHeight="1" x14ac:dyDescent="0.15">
      <c r="B135" s="13"/>
      <c r="C135" s="13"/>
      <c r="D135" s="13"/>
      <c r="E135" s="13"/>
      <c r="F135" s="13"/>
      <c r="G135" s="16"/>
      <c r="H135" s="13"/>
      <c r="I135" s="13"/>
      <c r="J135" s="13"/>
      <c r="K135" s="13"/>
    </row>
    <row r="136" spans="2:11" ht="17.25" customHeight="1" x14ac:dyDescent="0.15">
      <c r="B136" s="13"/>
      <c r="C136" s="13"/>
      <c r="D136" s="13"/>
      <c r="E136" s="13"/>
      <c r="F136" s="13"/>
      <c r="G136" s="16"/>
      <c r="H136" s="13"/>
      <c r="I136" s="13"/>
      <c r="J136" s="13"/>
      <c r="K136" s="13"/>
    </row>
    <row r="137" spans="2:11" ht="17.25" customHeight="1" x14ac:dyDescent="0.15">
      <c r="B137" s="13"/>
      <c r="C137" s="13"/>
      <c r="D137" s="13"/>
      <c r="E137" s="13"/>
      <c r="F137" s="13"/>
      <c r="G137" s="16"/>
      <c r="H137" s="13"/>
      <c r="I137" s="13"/>
      <c r="J137" s="13"/>
      <c r="K137" s="13"/>
    </row>
    <row r="138" spans="2:11" ht="17.25" customHeight="1" x14ac:dyDescent="0.15">
      <c r="B138" s="13"/>
      <c r="C138" s="13"/>
      <c r="D138" s="13"/>
      <c r="E138" s="13"/>
      <c r="F138" s="13"/>
      <c r="G138" s="16"/>
      <c r="H138" s="13"/>
      <c r="I138" s="13"/>
      <c r="J138" s="13"/>
      <c r="K138" s="13"/>
    </row>
    <row r="139" spans="2:11" ht="17.25" customHeight="1" x14ac:dyDescent="0.15">
      <c r="B139" s="13"/>
      <c r="C139" s="13"/>
      <c r="D139" s="13"/>
      <c r="E139" s="13"/>
      <c r="F139" s="13"/>
      <c r="G139" s="16"/>
      <c r="H139" s="13"/>
      <c r="I139" s="13"/>
      <c r="J139" s="13"/>
      <c r="K139" s="13"/>
    </row>
    <row r="140" spans="2:11" ht="17.25" customHeight="1" x14ac:dyDescent="0.15">
      <c r="B140" s="13"/>
      <c r="C140" s="13"/>
      <c r="D140" s="13"/>
      <c r="E140" s="13"/>
      <c r="F140" s="13"/>
      <c r="G140" s="16"/>
      <c r="H140" s="13"/>
      <c r="I140" s="13"/>
      <c r="J140" s="13"/>
      <c r="K140" s="13"/>
    </row>
    <row r="141" spans="2:11" ht="17.25" customHeight="1" x14ac:dyDescent="0.15">
      <c r="B141" s="13"/>
      <c r="C141" s="13"/>
      <c r="D141" s="13"/>
      <c r="E141" s="13"/>
      <c r="F141" s="13"/>
      <c r="G141" s="16"/>
      <c r="H141" s="13"/>
      <c r="I141" s="13"/>
      <c r="J141" s="13"/>
      <c r="K141" s="13"/>
    </row>
    <row r="142" spans="2:11" ht="17.25" customHeight="1" x14ac:dyDescent="0.15">
      <c r="B142" s="13"/>
      <c r="C142" s="13"/>
      <c r="D142" s="13"/>
      <c r="E142" s="13"/>
      <c r="F142" s="13"/>
      <c r="G142" s="16"/>
      <c r="H142" s="13"/>
      <c r="I142" s="13"/>
      <c r="J142" s="13"/>
      <c r="K142" s="13"/>
    </row>
    <row r="143" spans="2:11" ht="17.25" customHeight="1" x14ac:dyDescent="0.15">
      <c r="B143" s="13"/>
      <c r="C143" s="13"/>
      <c r="D143" s="13"/>
      <c r="E143" s="13"/>
      <c r="F143" s="13"/>
      <c r="G143" s="16"/>
      <c r="H143" s="13"/>
      <c r="I143" s="13"/>
      <c r="J143" s="13"/>
      <c r="K143" s="13"/>
    </row>
    <row r="144" spans="2:11" ht="17.25" customHeight="1" x14ac:dyDescent="0.15">
      <c r="B144" s="13"/>
      <c r="C144" s="13"/>
      <c r="D144" s="13"/>
      <c r="E144" s="13"/>
      <c r="F144" s="13"/>
      <c r="G144" s="16"/>
      <c r="H144" s="13"/>
      <c r="I144" s="13"/>
      <c r="J144" s="13"/>
      <c r="K144" s="13"/>
    </row>
    <row r="145" spans="2:11" ht="17.25" customHeight="1" x14ac:dyDescent="0.15">
      <c r="B145" s="13"/>
      <c r="C145" s="13"/>
      <c r="D145" s="13"/>
      <c r="E145" s="13"/>
      <c r="F145" s="13"/>
      <c r="G145" s="16"/>
      <c r="H145" s="13"/>
      <c r="I145" s="13"/>
      <c r="J145" s="13"/>
      <c r="K145" s="13"/>
    </row>
    <row r="146" spans="2:11" ht="17.25" customHeight="1" x14ac:dyDescent="0.15">
      <c r="B146" s="13"/>
      <c r="C146" s="13"/>
      <c r="D146" s="13"/>
      <c r="E146" s="13"/>
      <c r="F146" s="13"/>
      <c r="G146" s="16"/>
      <c r="H146" s="13"/>
      <c r="I146" s="13"/>
      <c r="J146" s="13"/>
      <c r="K146" s="13"/>
    </row>
    <row r="147" spans="2:11" ht="17.25" customHeight="1" x14ac:dyDescent="0.15">
      <c r="B147" s="13"/>
      <c r="C147" s="13"/>
      <c r="D147" s="13"/>
      <c r="E147" s="13"/>
      <c r="F147" s="13"/>
      <c r="G147" s="16"/>
      <c r="H147" s="13"/>
      <c r="I147" s="13"/>
      <c r="J147" s="13"/>
      <c r="K147" s="13"/>
    </row>
    <row r="148" spans="2:11" ht="17.25" customHeight="1" x14ac:dyDescent="0.15">
      <c r="B148" s="13"/>
      <c r="C148" s="13"/>
      <c r="D148" s="13"/>
      <c r="E148" s="13"/>
      <c r="F148" s="13"/>
      <c r="G148" s="16"/>
      <c r="H148" s="13"/>
      <c r="I148" s="13"/>
      <c r="J148" s="13"/>
      <c r="K148" s="13"/>
    </row>
    <row r="149" spans="2:11" ht="17.25" customHeight="1" x14ac:dyDescent="0.15">
      <c r="B149" s="13"/>
      <c r="C149" s="13"/>
      <c r="D149" s="13"/>
      <c r="E149" s="13"/>
      <c r="F149" s="13"/>
      <c r="G149" s="16"/>
      <c r="H149" s="13"/>
      <c r="I149" s="13"/>
      <c r="J149" s="13"/>
      <c r="K149" s="13"/>
    </row>
    <row r="150" spans="2:11" ht="17.25" customHeight="1" x14ac:dyDescent="0.15">
      <c r="B150" s="13"/>
      <c r="C150" s="13"/>
      <c r="D150" s="13"/>
      <c r="E150" s="13"/>
      <c r="F150" s="13"/>
      <c r="G150" s="16"/>
      <c r="H150" s="13"/>
      <c r="I150" s="13"/>
      <c r="J150" s="13"/>
      <c r="K150" s="13"/>
    </row>
  </sheetData>
  <mergeCells count="11">
    <mergeCell ref="P3:R14"/>
    <mergeCell ref="N2:N3"/>
    <mergeCell ref="I2:K2"/>
    <mergeCell ref="A1:N1"/>
    <mergeCell ref="A2:A3"/>
    <mergeCell ref="B2:B3"/>
    <mergeCell ref="C2:C3"/>
    <mergeCell ref="D2:D3"/>
    <mergeCell ref="H2:H3"/>
    <mergeCell ref="E2:G2"/>
    <mergeCell ref="L2:M2"/>
  </mergeCells>
  <phoneticPr fontId="2"/>
  <conditionalFormatting sqref="B5:K104">
    <cfRule type="cellIs" dxfId="0" priority="1" operator="equal">
      <formula>0</formula>
    </cfRule>
  </conditionalFormatting>
  <dataValidations count="2">
    <dataValidation type="list" allowBlank="1" showInputMessage="1" showErrorMessage="1" sqref="L5:M104">
      <formula1>$P$18:$P$23</formula1>
    </dataValidation>
    <dataValidation type="list" allowBlank="1" showInputMessage="1" showErrorMessage="1" sqref="N5:N104">
      <formula1>$P$25:$P$26</formula1>
    </dataValidation>
  </dataValidations>
  <hyperlinks>
    <hyperlink ref="P15" r:id="rId1"/>
  </hyperlinks>
  <pageMargins left="0.98425196850393704" right="0.39370078740157483" top="0.59055118110236227" bottom="0.59055118110236227" header="0.51181102362204722" footer="0.51181102362204722"/>
  <pageSetup paperSize="9"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W1500"/>
  <sheetViews>
    <sheetView tabSelected="1" zoomScale="88" zoomScaleNormal="8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Z13" sqref="Z12:Z13"/>
    </sheetView>
  </sheetViews>
  <sheetFormatPr defaultRowHeight="18.75" x14ac:dyDescent="0.15"/>
  <cols>
    <col min="1" max="1" width="3.375" style="59" customWidth="1"/>
    <col min="2" max="3" width="3.625" style="60" customWidth="1"/>
    <col min="4" max="4" width="15" style="60" customWidth="1"/>
    <col min="5" max="5" width="16.125" style="60" customWidth="1"/>
    <col min="6" max="9" width="4.375" style="60" customWidth="1"/>
    <col min="10" max="10" width="4.375" style="59" customWidth="1"/>
    <col min="11" max="11" width="2.125" style="59" customWidth="1"/>
    <col min="12" max="12" width="5.125" style="59" customWidth="1"/>
    <col min="13" max="13" width="2.75" style="60" customWidth="1"/>
    <col min="14" max="14" width="26.875" style="60" customWidth="1"/>
    <col min="15" max="15" width="1.5" style="60" customWidth="1"/>
    <col min="16" max="17" width="3.75" style="60" customWidth="1"/>
    <col min="18" max="18" width="26.875" style="60" customWidth="1"/>
    <col min="19" max="19" width="1" style="60" customWidth="1"/>
    <col min="20" max="20" width="4.5" style="60" customWidth="1"/>
    <col min="21" max="22" width="3.75" style="60" customWidth="1"/>
    <col min="23" max="23" width="26.875" style="60" customWidth="1"/>
    <col min="24" max="24" width="1" style="60" customWidth="1"/>
    <col min="25" max="25" width="15.875" style="60" customWidth="1"/>
    <col min="26" max="26" width="9" style="60"/>
    <col min="27" max="27" width="0" style="60" hidden="1" customWidth="1"/>
    <col min="28" max="249" width="9" style="60"/>
    <col min="250" max="250" width="3.375" style="60" customWidth="1"/>
    <col min="251" max="251" width="2.75" style="60" customWidth="1"/>
    <col min="252" max="252" width="3.375" style="60" customWidth="1"/>
    <col min="253" max="253" width="11.75" style="60" customWidth="1"/>
    <col min="254" max="254" width="12.375" style="60" customWidth="1"/>
    <col min="255" max="255" width="2.625" style="60" customWidth="1"/>
    <col min="256" max="256" width="13.875" style="60" customWidth="1"/>
    <col min="257" max="257" width="5.25" style="60" customWidth="1"/>
    <col min="258" max="16384" width="9" style="61"/>
  </cols>
  <sheetData>
    <row r="1" spans="1:257" ht="24" x14ac:dyDescent="0.15">
      <c r="A1" s="106" t="s">
        <v>26</v>
      </c>
      <c r="B1" s="106"/>
      <c r="C1" s="106"/>
      <c r="D1" s="106"/>
      <c r="E1" s="106"/>
      <c r="F1" s="106"/>
      <c r="G1" s="106"/>
      <c r="H1" s="106"/>
      <c r="I1" s="58"/>
      <c r="J1" s="58"/>
    </row>
    <row r="2" spans="1:257" x14ac:dyDescent="0.15">
      <c r="I2" s="62">
        <v>1</v>
      </c>
      <c r="J2" s="63" t="s">
        <v>27</v>
      </c>
      <c r="M2" s="64"/>
      <c r="N2" s="64"/>
    </row>
    <row r="3" spans="1:257" x14ac:dyDescent="0.15">
      <c r="I3" s="62">
        <v>2</v>
      </c>
      <c r="J3" s="63" t="s">
        <v>28</v>
      </c>
      <c r="L3" s="118" t="s">
        <v>29</v>
      </c>
      <c r="M3" s="118"/>
      <c r="N3" s="119"/>
      <c r="P3" s="107" t="s">
        <v>30</v>
      </c>
      <c r="Q3" s="108"/>
      <c r="R3" s="109"/>
      <c r="T3" s="110" t="s">
        <v>31</v>
      </c>
      <c r="U3" s="111"/>
      <c r="V3" s="111"/>
      <c r="W3" s="112"/>
      <c r="Y3" s="113" t="s">
        <v>32</v>
      </c>
    </row>
    <row r="4" spans="1:257" x14ac:dyDescent="0.15">
      <c r="A4" s="65" t="s">
        <v>33</v>
      </c>
      <c r="B4" s="66" t="s">
        <v>34</v>
      </c>
      <c r="C4" s="65" t="s">
        <v>35</v>
      </c>
      <c r="D4" s="65" t="s">
        <v>36</v>
      </c>
      <c r="E4" s="65" t="s">
        <v>37</v>
      </c>
      <c r="F4" s="65" t="s">
        <v>38</v>
      </c>
      <c r="G4" s="65" t="s">
        <v>39</v>
      </c>
      <c r="H4" s="65" t="s">
        <v>40</v>
      </c>
      <c r="I4" s="65" t="s">
        <v>41</v>
      </c>
      <c r="J4" s="65" t="s">
        <v>42</v>
      </c>
      <c r="K4" s="67"/>
      <c r="L4" s="117" t="s">
        <v>92</v>
      </c>
      <c r="M4" s="117"/>
      <c r="N4" s="65" t="s">
        <v>43</v>
      </c>
      <c r="O4" s="67"/>
      <c r="P4" s="65" t="s">
        <v>44</v>
      </c>
      <c r="Q4" s="65" t="s">
        <v>45</v>
      </c>
      <c r="R4" s="65" t="s">
        <v>46</v>
      </c>
      <c r="S4" s="67"/>
      <c r="T4" s="115" t="s">
        <v>47</v>
      </c>
      <c r="U4" s="116"/>
      <c r="V4" s="65" t="s">
        <v>45</v>
      </c>
      <c r="W4" s="65" t="s">
        <v>48</v>
      </c>
      <c r="X4" s="59"/>
      <c r="Y4" s="114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</row>
    <row r="5" spans="1:257" ht="19.5" thickBot="1" x14ac:dyDescent="0.2">
      <c r="A5" s="39" t="s">
        <v>49</v>
      </c>
      <c r="B5" s="69">
        <v>3</v>
      </c>
      <c r="C5" s="70">
        <v>2</v>
      </c>
      <c r="D5" s="70" t="s">
        <v>50</v>
      </c>
      <c r="E5" s="70" t="s">
        <v>51</v>
      </c>
      <c r="F5" s="70">
        <v>20</v>
      </c>
      <c r="G5" s="70">
        <v>4</v>
      </c>
      <c r="H5" s="70">
        <v>8</v>
      </c>
      <c r="I5" s="70">
        <v>2</v>
      </c>
      <c r="J5" s="68" t="str">
        <f>IFERROR(VLOOKUP(I5,$I$2:$J$3,2),"")</f>
        <v>女</v>
      </c>
      <c r="K5" s="71"/>
      <c r="L5" s="83" t="s">
        <v>53</v>
      </c>
      <c r="M5" s="70">
        <v>3</v>
      </c>
      <c r="N5" s="70" t="s">
        <v>52</v>
      </c>
      <c r="O5" s="72"/>
      <c r="P5" s="70">
        <v>6</v>
      </c>
      <c r="Q5" s="70">
        <v>3</v>
      </c>
      <c r="R5" s="70" t="s">
        <v>52</v>
      </c>
      <c r="S5" s="72"/>
      <c r="T5" s="73" t="s">
        <v>53</v>
      </c>
      <c r="U5" s="73">
        <v>5</v>
      </c>
      <c r="V5" s="70">
        <v>3</v>
      </c>
      <c r="W5" s="70" t="s">
        <v>52</v>
      </c>
      <c r="Y5" s="74" t="s">
        <v>54</v>
      </c>
      <c r="AA5" s="60" t="s">
        <v>55</v>
      </c>
    </row>
    <row r="6" spans="1:257" ht="19.5" thickTop="1" x14ac:dyDescent="0.15">
      <c r="A6" s="75">
        <v>1</v>
      </c>
      <c r="B6" s="76"/>
      <c r="C6" s="76"/>
      <c r="D6" s="76"/>
      <c r="E6" s="76"/>
      <c r="F6" s="76"/>
      <c r="G6" s="76"/>
      <c r="H6" s="76"/>
      <c r="I6" s="76"/>
      <c r="J6" s="77"/>
      <c r="K6" s="67"/>
      <c r="L6" s="82"/>
      <c r="M6" s="76"/>
      <c r="N6" s="76"/>
      <c r="O6" s="80"/>
      <c r="P6" s="76"/>
      <c r="Q6" s="76"/>
      <c r="R6" s="76"/>
      <c r="S6" s="80"/>
      <c r="T6" s="81"/>
      <c r="U6" s="81"/>
      <c r="V6" s="79"/>
      <c r="W6" s="79"/>
      <c r="Y6" s="76"/>
      <c r="AA6" s="60" t="str">
        <f>IF(B6="","",1)</f>
        <v/>
      </c>
    </row>
    <row r="7" spans="1:257" x14ac:dyDescent="0.15">
      <c r="A7" s="77">
        <v>2</v>
      </c>
      <c r="B7" s="76"/>
      <c r="C7" s="76"/>
      <c r="D7" s="76"/>
      <c r="E7" s="76"/>
      <c r="F7" s="76"/>
      <c r="G7" s="76"/>
      <c r="H7" s="76"/>
      <c r="I7" s="76"/>
      <c r="J7" s="77"/>
      <c r="K7" s="67"/>
      <c r="L7" s="78"/>
      <c r="M7" s="79"/>
      <c r="N7" s="76"/>
      <c r="O7" s="80"/>
      <c r="P7" s="76"/>
      <c r="Q7" s="76"/>
      <c r="R7" s="76"/>
      <c r="S7" s="80"/>
      <c r="T7" s="81"/>
      <c r="U7" s="81"/>
      <c r="V7" s="79"/>
      <c r="W7" s="79"/>
      <c r="Y7" s="76"/>
      <c r="AA7" s="60" t="str">
        <f t="shared" ref="AA7:AA70" si="0">IF(B7="","",1)</f>
        <v/>
      </c>
    </row>
    <row r="8" spans="1:257" x14ac:dyDescent="0.15">
      <c r="A8" s="77">
        <v>3</v>
      </c>
      <c r="B8" s="76"/>
      <c r="C8" s="76"/>
      <c r="D8" s="76"/>
      <c r="E8" s="76"/>
      <c r="F8" s="76"/>
      <c r="G8" s="76"/>
      <c r="H8" s="76"/>
      <c r="I8" s="76"/>
      <c r="J8" s="77"/>
      <c r="K8" s="67"/>
      <c r="L8" s="78"/>
      <c r="M8" s="79"/>
      <c r="N8" s="76"/>
      <c r="O8" s="80"/>
      <c r="P8" s="76"/>
      <c r="Q8" s="76"/>
      <c r="R8" s="76"/>
      <c r="S8" s="80"/>
      <c r="T8" s="81"/>
      <c r="U8" s="81"/>
      <c r="V8" s="79"/>
      <c r="W8" s="79"/>
      <c r="Y8" s="76"/>
      <c r="AA8" s="60" t="str">
        <f t="shared" si="0"/>
        <v/>
      </c>
    </row>
    <row r="9" spans="1:257" x14ac:dyDescent="0.15">
      <c r="A9" s="77">
        <v>4</v>
      </c>
      <c r="B9" s="76"/>
      <c r="C9" s="79"/>
      <c r="D9" s="79"/>
      <c r="E9" s="76"/>
      <c r="F9" s="76"/>
      <c r="G9" s="79"/>
      <c r="H9" s="76"/>
      <c r="I9" s="79"/>
      <c r="J9" s="77"/>
      <c r="K9" s="67"/>
      <c r="L9" s="78"/>
      <c r="M9" s="79"/>
      <c r="N9" s="79"/>
      <c r="O9" s="80"/>
      <c r="P9" s="79"/>
      <c r="Q9" s="79"/>
      <c r="R9" s="79"/>
      <c r="S9" s="80"/>
      <c r="T9" s="81"/>
      <c r="U9" s="81"/>
      <c r="V9" s="79"/>
      <c r="W9" s="79"/>
      <c r="Y9" s="76"/>
      <c r="AA9" s="60" t="str">
        <f t="shared" si="0"/>
        <v/>
      </c>
    </row>
    <row r="10" spans="1:257" x14ac:dyDescent="0.15">
      <c r="A10" s="77">
        <v>5</v>
      </c>
      <c r="B10" s="76"/>
      <c r="C10" s="79"/>
      <c r="D10" s="79"/>
      <c r="E10" s="76"/>
      <c r="F10" s="76"/>
      <c r="G10" s="79"/>
      <c r="H10" s="76"/>
      <c r="I10" s="79"/>
      <c r="J10" s="77"/>
      <c r="K10" s="67"/>
      <c r="L10" s="78"/>
      <c r="M10" s="79"/>
      <c r="N10" s="79"/>
      <c r="O10" s="80"/>
      <c r="P10" s="79"/>
      <c r="Q10" s="79"/>
      <c r="R10" s="79"/>
      <c r="S10" s="80"/>
      <c r="T10" s="81"/>
      <c r="U10" s="81"/>
      <c r="V10" s="79"/>
      <c r="W10" s="79"/>
      <c r="Y10" s="76"/>
      <c r="AA10" s="60" t="str">
        <f t="shared" si="0"/>
        <v/>
      </c>
    </row>
    <row r="11" spans="1:257" x14ac:dyDescent="0.15">
      <c r="A11" s="77">
        <v>6</v>
      </c>
      <c r="B11" s="76"/>
      <c r="C11" s="79"/>
      <c r="D11" s="79"/>
      <c r="E11" s="76"/>
      <c r="F11" s="76"/>
      <c r="G11" s="79"/>
      <c r="H11" s="76"/>
      <c r="I11" s="79"/>
      <c r="J11" s="77"/>
      <c r="K11" s="67"/>
      <c r="L11" s="78"/>
      <c r="M11" s="79"/>
      <c r="N11" s="79"/>
      <c r="O11" s="80"/>
      <c r="P11" s="79"/>
      <c r="Q11" s="79"/>
      <c r="R11" s="79"/>
      <c r="S11" s="80"/>
      <c r="T11" s="81"/>
      <c r="U11" s="81"/>
      <c r="V11" s="79"/>
      <c r="W11" s="79"/>
      <c r="Y11" s="76"/>
      <c r="AA11" s="60" t="str">
        <f t="shared" si="0"/>
        <v/>
      </c>
    </row>
    <row r="12" spans="1:257" x14ac:dyDescent="0.15">
      <c r="A12" s="77">
        <v>7</v>
      </c>
      <c r="B12" s="76"/>
      <c r="C12" s="79"/>
      <c r="D12" s="79"/>
      <c r="E12" s="76"/>
      <c r="F12" s="79"/>
      <c r="G12" s="79"/>
      <c r="H12" s="76"/>
      <c r="I12" s="79"/>
      <c r="J12" s="77"/>
      <c r="K12" s="67"/>
      <c r="L12" s="78"/>
      <c r="M12" s="79"/>
      <c r="N12" s="79"/>
      <c r="O12" s="80"/>
      <c r="P12" s="79"/>
      <c r="Q12" s="79"/>
      <c r="R12" s="79"/>
      <c r="S12" s="80"/>
      <c r="T12" s="81"/>
      <c r="U12" s="81"/>
      <c r="V12" s="79"/>
      <c r="W12" s="79"/>
      <c r="Y12" s="76"/>
      <c r="AA12" s="60" t="str">
        <f t="shared" si="0"/>
        <v/>
      </c>
    </row>
    <row r="13" spans="1:257" x14ac:dyDescent="0.15">
      <c r="A13" s="77">
        <v>8</v>
      </c>
      <c r="B13" s="76"/>
      <c r="C13" s="79"/>
      <c r="D13" s="79"/>
      <c r="E13" s="76"/>
      <c r="F13" s="79"/>
      <c r="G13" s="79"/>
      <c r="H13" s="76"/>
      <c r="I13" s="79"/>
      <c r="J13" s="77"/>
      <c r="K13" s="67"/>
      <c r="L13" s="78"/>
      <c r="M13" s="79"/>
      <c r="N13" s="79"/>
      <c r="O13" s="80"/>
      <c r="P13" s="79"/>
      <c r="Q13" s="79"/>
      <c r="R13" s="79"/>
      <c r="S13" s="80"/>
      <c r="T13" s="81"/>
      <c r="U13" s="81"/>
      <c r="V13" s="79"/>
      <c r="W13" s="79"/>
      <c r="Y13" s="76"/>
      <c r="AA13" s="60" t="str">
        <f t="shared" si="0"/>
        <v/>
      </c>
    </row>
    <row r="14" spans="1:257" x14ac:dyDescent="0.15">
      <c r="A14" s="77">
        <v>9</v>
      </c>
      <c r="B14" s="76"/>
      <c r="C14" s="79"/>
      <c r="D14" s="79"/>
      <c r="E14" s="76"/>
      <c r="F14" s="76"/>
      <c r="G14" s="79"/>
      <c r="H14" s="76"/>
      <c r="I14" s="79"/>
      <c r="J14" s="77"/>
      <c r="K14" s="67"/>
      <c r="L14" s="78"/>
      <c r="M14" s="79"/>
      <c r="N14" s="79"/>
      <c r="O14" s="80"/>
      <c r="P14" s="79"/>
      <c r="Q14" s="79"/>
      <c r="R14" s="79"/>
      <c r="S14" s="80"/>
      <c r="T14" s="81"/>
      <c r="U14" s="81"/>
      <c r="V14" s="79"/>
      <c r="W14" s="79"/>
      <c r="Y14" s="76"/>
      <c r="AA14" s="60" t="str">
        <f t="shared" si="0"/>
        <v/>
      </c>
    </row>
    <row r="15" spans="1:257" x14ac:dyDescent="0.15">
      <c r="A15" s="77">
        <v>10</v>
      </c>
      <c r="B15" s="76"/>
      <c r="C15" s="79"/>
      <c r="D15" s="79"/>
      <c r="E15" s="76"/>
      <c r="F15" s="76"/>
      <c r="G15" s="79"/>
      <c r="H15" s="76"/>
      <c r="I15" s="79"/>
      <c r="J15" s="77"/>
      <c r="K15" s="67"/>
      <c r="L15" s="78"/>
      <c r="M15" s="79"/>
      <c r="N15" s="79"/>
      <c r="O15" s="80"/>
      <c r="P15" s="79"/>
      <c r="Q15" s="79"/>
      <c r="R15" s="79"/>
      <c r="S15" s="80"/>
      <c r="T15" s="81"/>
      <c r="U15" s="81"/>
      <c r="V15" s="79"/>
      <c r="W15" s="79"/>
      <c r="Y15" s="76"/>
      <c r="AA15" s="60" t="str">
        <f t="shared" si="0"/>
        <v/>
      </c>
    </row>
    <row r="16" spans="1:257" x14ac:dyDescent="0.15">
      <c r="A16" s="77">
        <v>11</v>
      </c>
      <c r="B16" s="76"/>
      <c r="C16" s="79"/>
      <c r="D16" s="79"/>
      <c r="E16" s="76"/>
      <c r="F16" s="76"/>
      <c r="G16" s="79"/>
      <c r="H16" s="76"/>
      <c r="I16" s="79"/>
      <c r="J16" s="77"/>
      <c r="K16" s="67"/>
      <c r="L16" s="78"/>
      <c r="M16" s="79"/>
      <c r="N16" s="79"/>
      <c r="O16" s="80"/>
      <c r="P16" s="79"/>
      <c r="Q16" s="79"/>
      <c r="R16" s="79"/>
      <c r="S16" s="80"/>
      <c r="T16" s="81"/>
      <c r="U16" s="81"/>
      <c r="V16" s="79"/>
      <c r="W16" s="79"/>
      <c r="Y16" s="76"/>
      <c r="AA16" s="60" t="str">
        <f t="shared" si="0"/>
        <v/>
      </c>
    </row>
    <row r="17" spans="1:27" x14ac:dyDescent="0.15">
      <c r="A17" s="77">
        <v>12</v>
      </c>
      <c r="B17" s="76"/>
      <c r="C17" s="79"/>
      <c r="D17" s="79"/>
      <c r="E17" s="76"/>
      <c r="F17" s="76"/>
      <c r="G17" s="79"/>
      <c r="H17" s="76"/>
      <c r="I17" s="79"/>
      <c r="J17" s="77"/>
      <c r="K17" s="67"/>
      <c r="L17" s="78"/>
      <c r="M17" s="79"/>
      <c r="N17" s="79"/>
      <c r="O17" s="80"/>
      <c r="P17" s="79"/>
      <c r="Q17" s="79"/>
      <c r="R17" s="79"/>
      <c r="S17" s="80"/>
      <c r="T17" s="81"/>
      <c r="U17" s="81"/>
      <c r="V17" s="79"/>
      <c r="W17" s="79"/>
      <c r="Y17" s="76"/>
      <c r="AA17" s="60" t="str">
        <f t="shared" si="0"/>
        <v/>
      </c>
    </row>
    <row r="18" spans="1:27" x14ac:dyDescent="0.15">
      <c r="A18" s="77">
        <v>13</v>
      </c>
      <c r="B18" s="76"/>
      <c r="C18" s="79"/>
      <c r="D18" s="79"/>
      <c r="E18" s="76"/>
      <c r="F18" s="79"/>
      <c r="G18" s="79"/>
      <c r="H18" s="76"/>
      <c r="I18" s="79"/>
      <c r="J18" s="77"/>
      <c r="K18" s="67"/>
      <c r="L18" s="78"/>
      <c r="M18" s="79"/>
      <c r="N18" s="79"/>
      <c r="O18" s="80"/>
      <c r="P18" s="79"/>
      <c r="Q18" s="79"/>
      <c r="R18" s="79"/>
      <c r="S18" s="80"/>
      <c r="T18" s="81"/>
      <c r="U18" s="81"/>
      <c r="V18" s="79"/>
      <c r="W18" s="79"/>
      <c r="Y18" s="76"/>
      <c r="AA18" s="60" t="str">
        <f t="shared" si="0"/>
        <v/>
      </c>
    </row>
    <row r="19" spans="1:27" x14ac:dyDescent="0.15">
      <c r="A19" s="77">
        <v>14</v>
      </c>
      <c r="B19" s="76"/>
      <c r="C19" s="79"/>
      <c r="D19" s="79"/>
      <c r="E19" s="76"/>
      <c r="F19" s="76"/>
      <c r="G19" s="79"/>
      <c r="H19" s="76"/>
      <c r="I19" s="79"/>
      <c r="J19" s="77"/>
      <c r="K19" s="67"/>
      <c r="L19" s="78"/>
      <c r="M19" s="79"/>
      <c r="N19" s="79"/>
      <c r="O19" s="80"/>
      <c r="P19" s="79"/>
      <c r="Q19" s="79"/>
      <c r="R19" s="79"/>
      <c r="S19" s="80"/>
      <c r="T19" s="81"/>
      <c r="U19" s="81"/>
      <c r="V19" s="79"/>
      <c r="W19" s="79"/>
      <c r="Y19" s="76"/>
      <c r="AA19" s="60" t="str">
        <f t="shared" si="0"/>
        <v/>
      </c>
    </row>
    <row r="20" spans="1:27" x14ac:dyDescent="0.15">
      <c r="A20" s="77">
        <v>15</v>
      </c>
      <c r="B20" s="79"/>
      <c r="C20" s="79"/>
      <c r="D20" s="79"/>
      <c r="E20" s="76"/>
      <c r="F20" s="76"/>
      <c r="G20" s="79"/>
      <c r="H20" s="76"/>
      <c r="I20" s="79"/>
      <c r="J20" s="77"/>
      <c r="K20" s="67"/>
      <c r="L20" s="78"/>
      <c r="M20" s="79"/>
      <c r="N20" s="79"/>
      <c r="O20" s="80"/>
      <c r="P20" s="79"/>
      <c r="Q20" s="79"/>
      <c r="R20" s="79"/>
      <c r="S20" s="80"/>
      <c r="T20" s="81"/>
      <c r="U20" s="81"/>
      <c r="V20" s="79"/>
      <c r="W20" s="79"/>
      <c r="Y20" s="76"/>
      <c r="AA20" s="60" t="str">
        <f t="shared" si="0"/>
        <v/>
      </c>
    </row>
    <row r="21" spans="1:27" x14ac:dyDescent="0.15">
      <c r="A21" s="77">
        <v>16</v>
      </c>
      <c r="B21" s="79"/>
      <c r="C21" s="79"/>
      <c r="D21" s="79"/>
      <c r="E21" s="79"/>
      <c r="F21" s="79"/>
      <c r="G21" s="79"/>
      <c r="H21" s="79"/>
      <c r="I21" s="79"/>
      <c r="J21" s="77"/>
      <c r="K21" s="67"/>
      <c r="L21" s="78"/>
      <c r="M21" s="79"/>
      <c r="N21" s="79"/>
      <c r="O21" s="80"/>
      <c r="P21" s="79"/>
      <c r="Q21" s="79"/>
      <c r="R21" s="79"/>
      <c r="S21" s="80"/>
      <c r="T21" s="81"/>
      <c r="U21" s="81"/>
      <c r="V21" s="79"/>
      <c r="W21" s="79"/>
      <c r="Y21" s="79"/>
      <c r="AA21" s="60" t="str">
        <f t="shared" si="0"/>
        <v/>
      </c>
    </row>
    <row r="22" spans="1:27" x14ac:dyDescent="0.15">
      <c r="A22" s="77">
        <v>17</v>
      </c>
      <c r="B22" s="79"/>
      <c r="C22" s="79"/>
      <c r="D22" s="79"/>
      <c r="E22" s="79"/>
      <c r="F22" s="79"/>
      <c r="G22" s="79"/>
      <c r="H22" s="79"/>
      <c r="I22" s="79"/>
      <c r="J22" s="77"/>
      <c r="K22" s="67"/>
      <c r="L22" s="78"/>
      <c r="M22" s="79"/>
      <c r="N22" s="79"/>
      <c r="O22" s="80"/>
      <c r="P22" s="79"/>
      <c r="Q22" s="79"/>
      <c r="R22" s="79"/>
      <c r="S22" s="80"/>
      <c r="T22" s="81"/>
      <c r="U22" s="81"/>
      <c r="V22" s="79"/>
      <c r="W22" s="79"/>
      <c r="Y22" s="79"/>
      <c r="AA22" s="60" t="str">
        <f t="shared" si="0"/>
        <v/>
      </c>
    </row>
    <row r="23" spans="1:27" x14ac:dyDescent="0.15">
      <c r="A23" s="77">
        <v>18</v>
      </c>
      <c r="B23" s="79"/>
      <c r="C23" s="79"/>
      <c r="D23" s="79"/>
      <c r="E23" s="79"/>
      <c r="F23" s="79"/>
      <c r="G23" s="79"/>
      <c r="H23" s="79"/>
      <c r="I23" s="79"/>
      <c r="J23" s="77"/>
      <c r="K23" s="67"/>
      <c r="L23" s="78"/>
      <c r="M23" s="79"/>
      <c r="N23" s="79"/>
      <c r="O23" s="80"/>
      <c r="P23" s="79"/>
      <c r="Q23" s="79"/>
      <c r="R23" s="79"/>
      <c r="S23" s="80"/>
      <c r="T23" s="81"/>
      <c r="U23" s="81"/>
      <c r="V23" s="79"/>
      <c r="W23" s="79"/>
      <c r="Y23" s="79"/>
      <c r="AA23" s="60" t="str">
        <f t="shared" si="0"/>
        <v/>
      </c>
    </row>
    <row r="24" spans="1:27" x14ac:dyDescent="0.15">
      <c r="A24" s="77">
        <v>19</v>
      </c>
      <c r="B24" s="79"/>
      <c r="C24" s="79"/>
      <c r="D24" s="79"/>
      <c r="E24" s="79"/>
      <c r="F24" s="79"/>
      <c r="G24" s="79"/>
      <c r="H24" s="79"/>
      <c r="I24" s="79"/>
      <c r="J24" s="77"/>
      <c r="K24" s="67"/>
      <c r="L24" s="78"/>
      <c r="M24" s="79"/>
      <c r="N24" s="79"/>
      <c r="O24" s="80"/>
      <c r="P24" s="79"/>
      <c r="Q24" s="79"/>
      <c r="R24" s="79"/>
      <c r="S24" s="80"/>
      <c r="T24" s="81"/>
      <c r="U24" s="81"/>
      <c r="V24" s="79"/>
      <c r="W24" s="79"/>
      <c r="Y24" s="79"/>
      <c r="AA24" s="60" t="str">
        <f t="shared" si="0"/>
        <v/>
      </c>
    </row>
    <row r="25" spans="1:27" x14ac:dyDescent="0.15">
      <c r="A25" s="77">
        <v>20</v>
      </c>
      <c r="B25" s="79"/>
      <c r="C25" s="79"/>
      <c r="D25" s="79"/>
      <c r="E25" s="79"/>
      <c r="F25" s="79"/>
      <c r="G25" s="79"/>
      <c r="H25" s="79"/>
      <c r="I25" s="79"/>
      <c r="J25" s="77"/>
      <c r="K25" s="67"/>
      <c r="L25" s="78"/>
      <c r="M25" s="79"/>
      <c r="N25" s="79"/>
      <c r="O25" s="80"/>
      <c r="P25" s="79"/>
      <c r="Q25" s="79"/>
      <c r="R25" s="79"/>
      <c r="S25" s="80"/>
      <c r="T25" s="81"/>
      <c r="U25" s="81"/>
      <c r="V25" s="79"/>
      <c r="W25" s="79"/>
      <c r="Y25" s="79"/>
      <c r="AA25" s="60" t="str">
        <f t="shared" si="0"/>
        <v/>
      </c>
    </row>
    <row r="26" spans="1:27" x14ac:dyDescent="0.15">
      <c r="A26" s="77">
        <v>21</v>
      </c>
      <c r="B26" s="79"/>
      <c r="C26" s="79"/>
      <c r="D26" s="79"/>
      <c r="E26" s="79"/>
      <c r="F26" s="79"/>
      <c r="G26" s="79"/>
      <c r="H26" s="79"/>
      <c r="I26" s="79"/>
      <c r="J26" s="77"/>
      <c r="K26" s="67"/>
      <c r="L26" s="78"/>
      <c r="M26" s="79"/>
      <c r="N26" s="79"/>
      <c r="O26" s="80"/>
      <c r="P26" s="79"/>
      <c r="Q26" s="79"/>
      <c r="R26" s="79"/>
      <c r="S26" s="80"/>
      <c r="T26" s="81"/>
      <c r="U26" s="81"/>
      <c r="V26" s="79"/>
      <c r="W26" s="79"/>
      <c r="Y26" s="79"/>
      <c r="AA26" s="60" t="str">
        <f t="shared" si="0"/>
        <v/>
      </c>
    </row>
    <row r="27" spans="1:27" x14ac:dyDescent="0.15">
      <c r="A27" s="77">
        <v>22</v>
      </c>
      <c r="B27" s="79"/>
      <c r="C27" s="79"/>
      <c r="D27" s="79"/>
      <c r="E27" s="79"/>
      <c r="F27" s="79"/>
      <c r="G27" s="79"/>
      <c r="H27" s="79"/>
      <c r="I27" s="79"/>
      <c r="J27" s="77"/>
      <c r="K27" s="67"/>
      <c r="L27" s="78"/>
      <c r="M27" s="79"/>
      <c r="N27" s="79"/>
      <c r="O27" s="80"/>
      <c r="P27" s="79"/>
      <c r="Q27" s="79"/>
      <c r="R27" s="79"/>
      <c r="S27" s="80"/>
      <c r="T27" s="81"/>
      <c r="U27" s="81"/>
      <c r="V27" s="79"/>
      <c r="W27" s="79"/>
      <c r="Y27" s="79"/>
      <c r="AA27" s="60" t="str">
        <f t="shared" si="0"/>
        <v/>
      </c>
    </row>
    <row r="28" spans="1:27" x14ac:dyDescent="0.15">
      <c r="A28" s="77">
        <v>23</v>
      </c>
      <c r="B28" s="79"/>
      <c r="C28" s="79"/>
      <c r="D28" s="79"/>
      <c r="E28" s="79"/>
      <c r="F28" s="79"/>
      <c r="G28" s="79"/>
      <c r="H28" s="79"/>
      <c r="I28" s="79"/>
      <c r="J28" s="77"/>
      <c r="K28" s="67"/>
      <c r="L28" s="78"/>
      <c r="M28" s="79"/>
      <c r="N28" s="79"/>
      <c r="O28" s="80"/>
      <c r="P28" s="79"/>
      <c r="Q28" s="79"/>
      <c r="R28" s="79"/>
      <c r="S28" s="80"/>
      <c r="T28" s="81"/>
      <c r="U28" s="81"/>
      <c r="V28" s="79"/>
      <c r="W28" s="79"/>
      <c r="Y28" s="79"/>
      <c r="AA28" s="60" t="str">
        <f t="shared" si="0"/>
        <v/>
      </c>
    </row>
    <row r="29" spans="1:27" x14ac:dyDescent="0.15">
      <c r="A29" s="77">
        <v>24</v>
      </c>
      <c r="B29" s="79"/>
      <c r="C29" s="79"/>
      <c r="D29" s="79"/>
      <c r="E29" s="79"/>
      <c r="F29" s="79"/>
      <c r="G29" s="79"/>
      <c r="H29" s="79"/>
      <c r="I29" s="79"/>
      <c r="J29" s="77"/>
      <c r="K29" s="67"/>
      <c r="L29" s="78"/>
      <c r="M29" s="79"/>
      <c r="N29" s="79"/>
      <c r="O29" s="80"/>
      <c r="P29" s="79"/>
      <c r="Q29" s="79"/>
      <c r="R29" s="79"/>
      <c r="S29" s="80"/>
      <c r="T29" s="81"/>
      <c r="U29" s="81"/>
      <c r="V29" s="79"/>
      <c r="W29" s="79"/>
      <c r="Y29" s="79"/>
      <c r="AA29" s="60" t="str">
        <f t="shared" si="0"/>
        <v/>
      </c>
    </row>
    <row r="30" spans="1:27" x14ac:dyDescent="0.15">
      <c r="A30" s="77">
        <v>25</v>
      </c>
      <c r="B30" s="79"/>
      <c r="C30" s="79"/>
      <c r="D30" s="79"/>
      <c r="E30" s="79"/>
      <c r="F30" s="79"/>
      <c r="G30" s="79"/>
      <c r="H30" s="79"/>
      <c r="I30" s="79"/>
      <c r="J30" s="77"/>
      <c r="K30" s="67"/>
      <c r="L30" s="78"/>
      <c r="M30" s="79"/>
      <c r="N30" s="79"/>
      <c r="O30" s="80"/>
      <c r="P30" s="79"/>
      <c r="Q30" s="79"/>
      <c r="R30" s="79"/>
      <c r="S30" s="80"/>
      <c r="T30" s="81"/>
      <c r="U30" s="81"/>
      <c r="V30" s="79"/>
      <c r="W30" s="79"/>
      <c r="Y30" s="79"/>
      <c r="AA30" s="60" t="str">
        <f t="shared" si="0"/>
        <v/>
      </c>
    </row>
    <row r="31" spans="1:27" x14ac:dyDescent="0.15">
      <c r="A31" s="77">
        <v>26</v>
      </c>
      <c r="B31" s="79"/>
      <c r="C31" s="79"/>
      <c r="D31" s="79"/>
      <c r="E31" s="79"/>
      <c r="F31" s="79"/>
      <c r="G31" s="79"/>
      <c r="H31" s="79"/>
      <c r="I31" s="79"/>
      <c r="J31" s="77"/>
      <c r="K31" s="67"/>
      <c r="L31" s="78"/>
      <c r="M31" s="79"/>
      <c r="N31" s="79"/>
      <c r="O31" s="80"/>
      <c r="P31" s="79"/>
      <c r="Q31" s="79"/>
      <c r="R31" s="79"/>
      <c r="S31" s="80"/>
      <c r="T31" s="81"/>
      <c r="U31" s="81"/>
      <c r="V31" s="79"/>
      <c r="W31" s="79"/>
      <c r="Y31" s="79"/>
      <c r="AA31" s="60" t="str">
        <f t="shared" si="0"/>
        <v/>
      </c>
    </row>
    <row r="32" spans="1:27" x14ac:dyDescent="0.15">
      <c r="A32" s="77">
        <v>27</v>
      </c>
      <c r="B32" s="79"/>
      <c r="C32" s="79"/>
      <c r="D32" s="79"/>
      <c r="E32" s="79"/>
      <c r="F32" s="79"/>
      <c r="G32" s="79"/>
      <c r="H32" s="79"/>
      <c r="I32" s="79"/>
      <c r="J32" s="77"/>
      <c r="K32" s="67"/>
      <c r="L32" s="78"/>
      <c r="M32" s="79"/>
      <c r="N32" s="79"/>
      <c r="O32" s="80"/>
      <c r="P32" s="79"/>
      <c r="Q32" s="79"/>
      <c r="R32" s="79"/>
      <c r="S32" s="80"/>
      <c r="T32" s="81"/>
      <c r="U32" s="81"/>
      <c r="V32" s="79"/>
      <c r="W32" s="79"/>
      <c r="Y32" s="79"/>
      <c r="AA32" s="60" t="str">
        <f t="shared" si="0"/>
        <v/>
      </c>
    </row>
    <row r="33" spans="1:27" x14ac:dyDescent="0.15">
      <c r="A33" s="77">
        <v>28</v>
      </c>
      <c r="B33" s="79"/>
      <c r="C33" s="79"/>
      <c r="D33" s="79"/>
      <c r="E33" s="79"/>
      <c r="F33" s="79"/>
      <c r="G33" s="79"/>
      <c r="H33" s="79"/>
      <c r="I33" s="79"/>
      <c r="J33" s="77"/>
      <c r="K33" s="67"/>
      <c r="L33" s="78"/>
      <c r="M33" s="79"/>
      <c r="N33" s="79"/>
      <c r="O33" s="80"/>
      <c r="P33" s="79"/>
      <c r="Q33" s="79"/>
      <c r="R33" s="79"/>
      <c r="S33" s="80"/>
      <c r="T33" s="81"/>
      <c r="U33" s="81"/>
      <c r="V33" s="79"/>
      <c r="W33" s="79"/>
      <c r="Y33" s="79"/>
      <c r="AA33" s="60" t="str">
        <f t="shared" si="0"/>
        <v/>
      </c>
    </row>
    <row r="34" spans="1:27" x14ac:dyDescent="0.15">
      <c r="A34" s="77">
        <v>29</v>
      </c>
      <c r="B34" s="79"/>
      <c r="C34" s="79"/>
      <c r="D34" s="79"/>
      <c r="E34" s="79"/>
      <c r="F34" s="79"/>
      <c r="G34" s="79"/>
      <c r="H34" s="79"/>
      <c r="I34" s="79"/>
      <c r="J34" s="77"/>
      <c r="K34" s="67"/>
      <c r="L34" s="78"/>
      <c r="M34" s="79"/>
      <c r="N34" s="79"/>
      <c r="O34" s="80"/>
      <c r="P34" s="79"/>
      <c r="Q34" s="79"/>
      <c r="R34" s="79"/>
      <c r="S34" s="80"/>
      <c r="T34" s="81"/>
      <c r="U34" s="81"/>
      <c r="V34" s="79"/>
      <c r="W34" s="79"/>
      <c r="Y34" s="79"/>
      <c r="AA34" s="60" t="str">
        <f t="shared" si="0"/>
        <v/>
      </c>
    </row>
    <row r="35" spans="1:27" x14ac:dyDescent="0.15">
      <c r="A35" s="77">
        <v>30</v>
      </c>
      <c r="B35" s="79"/>
      <c r="C35" s="79"/>
      <c r="D35" s="79"/>
      <c r="E35" s="79"/>
      <c r="F35" s="79"/>
      <c r="G35" s="79"/>
      <c r="H35" s="79"/>
      <c r="I35" s="79"/>
      <c r="J35" s="77"/>
      <c r="K35" s="67"/>
      <c r="L35" s="78"/>
      <c r="M35" s="79"/>
      <c r="N35" s="79"/>
      <c r="O35" s="80"/>
      <c r="P35" s="79"/>
      <c r="Q35" s="79"/>
      <c r="R35" s="79"/>
      <c r="S35" s="80"/>
      <c r="T35" s="81"/>
      <c r="U35" s="81"/>
      <c r="V35" s="79"/>
      <c r="W35" s="79"/>
      <c r="Y35" s="79"/>
      <c r="AA35" s="60" t="str">
        <f t="shared" si="0"/>
        <v/>
      </c>
    </row>
    <row r="36" spans="1:27" x14ac:dyDescent="0.15">
      <c r="A36" s="77">
        <v>31</v>
      </c>
      <c r="B36" s="79"/>
      <c r="C36" s="79"/>
      <c r="D36" s="79"/>
      <c r="E36" s="79"/>
      <c r="F36" s="79"/>
      <c r="G36" s="79"/>
      <c r="H36" s="79"/>
      <c r="I36" s="79"/>
      <c r="J36" s="77"/>
      <c r="K36" s="67"/>
      <c r="L36" s="78"/>
      <c r="M36" s="79"/>
      <c r="N36" s="79"/>
      <c r="O36" s="80"/>
      <c r="P36" s="79"/>
      <c r="Q36" s="79"/>
      <c r="R36" s="79"/>
      <c r="S36" s="80"/>
      <c r="T36" s="81"/>
      <c r="U36" s="81"/>
      <c r="V36" s="79"/>
      <c r="W36" s="79"/>
      <c r="Y36" s="79"/>
      <c r="AA36" s="60" t="str">
        <f t="shared" si="0"/>
        <v/>
      </c>
    </row>
    <row r="37" spans="1:27" x14ac:dyDescent="0.15">
      <c r="A37" s="77">
        <v>32</v>
      </c>
      <c r="B37" s="79"/>
      <c r="C37" s="79"/>
      <c r="D37" s="79"/>
      <c r="E37" s="79"/>
      <c r="F37" s="79"/>
      <c r="G37" s="79"/>
      <c r="H37" s="79"/>
      <c r="I37" s="79"/>
      <c r="J37" s="77"/>
      <c r="K37" s="67"/>
      <c r="L37" s="78"/>
      <c r="M37" s="79"/>
      <c r="N37" s="79"/>
      <c r="O37" s="80"/>
      <c r="P37" s="79"/>
      <c r="Q37" s="79"/>
      <c r="R37" s="79"/>
      <c r="S37" s="80"/>
      <c r="T37" s="81"/>
      <c r="U37" s="81"/>
      <c r="V37" s="79"/>
      <c r="W37" s="79"/>
      <c r="Y37" s="79"/>
      <c r="AA37" s="60" t="str">
        <f t="shared" si="0"/>
        <v/>
      </c>
    </row>
    <row r="38" spans="1:27" x14ac:dyDescent="0.15">
      <c r="A38" s="77">
        <v>33</v>
      </c>
      <c r="B38" s="79"/>
      <c r="C38" s="79"/>
      <c r="D38" s="79"/>
      <c r="E38" s="79"/>
      <c r="F38" s="79"/>
      <c r="G38" s="79"/>
      <c r="H38" s="79"/>
      <c r="I38" s="79"/>
      <c r="J38" s="77"/>
      <c r="K38" s="67"/>
      <c r="L38" s="78"/>
      <c r="M38" s="79"/>
      <c r="N38" s="79"/>
      <c r="O38" s="80"/>
      <c r="P38" s="79"/>
      <c r="Q38" s="79"/>
      <c r="R38" s="79"/>
      <c r="S38" s="80"/>
      <c r="T38" s="81"/>
      <c r="U38" s="81"/>
      <c r="V38" s="79"/>
      <c r="W38" s="79"/>
      <c r="Y38" s="79"/>
      <c r="AA38" s="60" t="str">
        <f t="shared" si="0"/>
        <v/>
      </c>
    </row>
    <row r="39" spans="1:27" x14ac:dyDescent="0.15">
      <c r="A39" s="77">
        <v>34</v>
      </c>
      <c r="B39" s="79"/>
      <c r="C39" s="79"/>
      <c r="D39" s="79"/>
      <c r="E39" s="79"/>
      <c r="F39" s="79"/>
      <c r="G39" s="79"/>
      <c r="H39" s="79"/>
      <c r="I39" s="79"/>
      <c r="J39" s="77"/>
      <c r="K39" s="67"/>
      <c r="L39" s="78"/>
      <c r="M39" s="79"/>
      <c r="N39" s="79"/>
      <c r="O39" s="80"/>
      <c r="P39" s="79"/>
      <c r="Q39" s="79"/>
      <c r="R39" s="79"/>
      <c r="S39" s="80"/>
      <c r="T39" s="81"/>
      <c r="U39" s="81"/>
      <c r="V39" s="79"/>
      <c r="W39" s="79"/>
      <c r="Y39" s="79"/>
      <c r="AA39" s="60" t="str">
        <f t="shared" si="0"/>
        <v/>
      </c>
    </row>
    <row r="40" spans="1:27" x14ac:dyDescent="0.15">
      <c r="A40" s="77">
        <v>35</v>
      </c>
      <c r="B40" s="79"/>
      <c r="C40" s="79"/>
      <c r="D40" s="79"/>
      <c r="E40" s="79"/>
      <c r="F40" s="79"/>
      <c r="G40" s="79"/>
      <c r="H40" s="79"/>
      <c r="I40" s="79"/>
      <c r="J40" s="77"/>
      <c r="K40" s="67"/>
      <c r="L40" s="78"/>
      <c r="M40" s="79"/>
      <c r="N40" s="79"/>
      <c r="O40" s="80"/>
      <c r="P40" s="79"/>
      <c r="Q40" s="79"/>
      <c r="R40" s="79"/>
      <c r="S40" s="80"/>
      <c r="T40" s="81"/>
      <c r="U40" s="81"/>
      <c r="V40" s="79"/>
      <c r="W40" s="79"/>
      <c r="Y40" s="79"/>
      <c r="AA40" s="60" t="str">
        <f t="shared" si="0"/>
        <v/>
      </c>
    </row>
    <row r="41" spans="1:27" x14ac:dyDescent="0.15">
      <c r="A41" s="77">
        <v>36</v>
      </c>
      <c r="B41" s="79"/>
      <c r="C41" s="79"/>
      <c r="D41" s="79"/>
      <c r="E41" s="79"/>
      <c r="F41" s="79"/>
      <c r="G41" s="79"/>
      <c r="H41" s="79"/>
      <c r="I41" s="79"/>
      <c r="J41" s="77"/>
      <c r="K41" s="67"/>
      <c r="L41" s="78"/>
      <c r="M41" s="79"/>
      <c r="N41" s="79"/>
      <c r="O41" s="80"/>
      <c r="P41" s="79"/>
      <c r="Q41" s="79"/>
      <c r="R41" s="79"/>
      <c r="S41" s="80"/>
      <c r="T41" s="81"/>
      <c r="U41" s="81"/>
      <c r="V41" s="79"/>
      <c r="W41" s="79"/>
      <c r="Y41" s="79"/>
      <c r="AA41" s="60" t="str">
        <f t="shared" si="0"/>
        <v/>
      </c>
    </row>
    <row r="42" spans="1:27" x14ac:dyDescent="0.15">
      <c r="A42" s="77">
        <v>37</v>
      </c>
      <c r="B42" s="79"/>
      <c r="C42" s="79"/>
      <c r="D42" s="79"/>
      <c r="E42" s="79"/>
      <c r="F42" s="79"/>
      <c r="G42" s="79"/>
      <c r="H42" s="79"/>
      <c r="I42" s="79"/>
      <c r="J42" s="77"/>
      <c r="K42" s="67"/>
      <c r="L42" s="78"/>
      <c r="M42" s="79"/>
      <c r="N42" s="79"/>
      <c r="O42" s="80"/>
      <c r="P42" s="79"/>
      <c r="Q42" s="79"/>
      <c r="R42" s="79"/>
      <c r="S42" s="80"/>
      <c r="T42" s="81"/>
      <c r="U42" s="81"/>
      <c r="V42" s="79"/>
      <c r="W42" s="79"/>
      <c r="Y42" s="79"/>
      <c r="AA42" s="60" t="str">
        <f t="shared" si="0"/>
        <v/>
      </c>
    </row>
    <row r="43" spans="1:27" x14ac:dyDescent="0.15">
      <c r="A43" s="77">
        <v>38</v>
      </c>
      <c r="B43" s="79"/>
      <c r="C43" s="79"/>
      <c r="D43" s="79"/>
      <c r="E43" s="79"/>
      <c r="F43" s="79"/>
      <c r="G43" s="79"/>
      <c r="H43" s="79"/>
      <c r="I43" s="79"/>
      <c r="J43" s="77"/>
      <c r="K43" s="67"/>
      <c r="L43" s="78"/>
      <c r="M43" s="79"/>
      <c r="N43" s="79"/>
      <c r="O43" s="80"/>
      <c r="P43" s="79"/>
      <c r="Q43" s="79"/>
      <c r="R43" s="79"/>
      <c r="S43" s="80"/>
      <c r="T43" s="81"/>
      <c r="U43" s="81"/>
      <c r="V43" s="79"/>
      <c r="W43" s="79"/>
      <c r="Y43" s="79"/>
      <c r="AA43" s="60" t="str">
        <f t="shared" si="0"/>
        <v/>
      </c>
    </row>
    <row r="44" spans="1:27" x14ac:dyDescent="0.15">
      <c r="A44" s="77">
        <v>39</v>
      </c>
      <c r="B44" s="79"/>
      <c r="C44" s="79"/>
      <c r="D44" s="79"/>
      <c r="E44" s="79"/>
      <c r="F44" s="79"/>
      <c r="G44" s="79"/>
      <c r="H44" s="79"/>
      <c r="I44" s="79"/>
      <c r="J44" s="77"/>
      <c r="K44" s="67"/>
      <c r="L44" s="78"/>
      <c r="M44" s="79"/>
      <c r="N44" s="79"/>
      <c r="O44" s="80"/>
      <c r="P44" s="79"/>
      <c r="Q44" s="79"/>
      <c r="R44" s="79"/>
      <c r="S44" s="80"/>
      <c r="T44" s="81"/>
      <c r="U44" s="81"/>
      <c r="V44" s="79"/>
      <c r="W44" s="79"/>
      <c r="Y44" s="79"/>
      <c r="AA44" s="60" t="str">
        <f t="shared" si="0"/>
        <v/>
      </c>
    </row>
    <row r="45" spans="1:27" x14ac:dyDescent="0.15">
      <c r="A45" s="77">
        <v>40</v>
      </c>
      <c r="B45" s="79"/>
      <c r="C45" s="79"/>
      <c r="D45" s="79"/>
      <c r="E45" s="79"/>
      <c r="F45" s="79"/>
      <c r="G45" s="79"/>
      <c r="H45" s="79"/>
      <c r="I45" s="79"/>
      <c r="J45" s="77"/>
      <c r="K45" s="67"/>
      <c r="L45" s="78"/>
      <c r="M45" s="79"/>
      <c r="N45" s="79"/>
      <c r="O45" s="80"/>
      <c r="P45" s="79"/>
      <c r="Q45" s="79"/>
      <c r="R45" s="79"/>
      <c r="S45" s="80"/>
      <c r="T45" s="81"/>
      <c r="U45" s="81"/>
      <c r="V45" s="79"/>
      <c r="W45" s="79"/>
      <c r="Y45" s="79"/>
      <c r="AA45" s="60" t="str">
        <f t="shared" si="0"/>
        <v/>
      </c>
    </row>
    <row r="46" spans="1:27" x14ac:dyDescent="0.15">
      <c r="A46" s="77">
        <v>41</v>
      </c>
      <c r="B46" s="79"/>
      <c r="C46" s="79"/>
      <c r="D46" s="79"/>
      <c r="E46" s="79"/>
      <c r="F46" s="79"/>
      <c r="G46" s="79"/>
      <c r="H46" s="79"/>
      <c r="I46" s="79"/>
      <c r="J46" s="77"/>
      <c r="K46" s="67"/>
      <c r="L46" s="78"/>
      <c r="M46" s="79"/>
      <c r="N46" s="79"/>
      <c r="O46" s="80"/>
      <c r="P46" s="79"/>
      <c r="Q46" s="79"/>
      <c r="R46" s="79"/>
      <c r="S46" s="80"/>
      <c r="T46" s="81"/>
      <c r="U46" s="81"/>
      <c r="V46" s="79"/>
      <c r="W46" s="79"/>
      <c r="Y46" s="79"/>
      <c r="AA46" s="60" t="str">
        <f t="shared" si="0"/>
        <v/>
      </c>
    </row>
    <row r="47" spans="1:27" x14ac:dyDescent="0.15">
      <c r="A47" s="77">
        <v>42</v>
      </c>
      <c r="B47" s="79"/>
      <c r="C47" s="79"/>
      <c r="D47" s="79"/>
      <c r="E47" s="79"/>
      <c r="F47" s="79"/>
      <c r="G47" s="79"/>
      <c r="H47" s="79"/>
      <c r="I47" s="79"/>
      <c r="J47" s="77"/>
      <c r="K47" s="67"/>
      <c r="L47" s="78"/>
      <c r="M47" s="79"/>
      <c r="N47" s="79"/>
      <c r="O47" s="80"/>
      <c r="P47" s="79"/>
      <c r="Q47" s="79"/>
      <c r="R47" s="79"/>
      <c r="S47" s="80"/>
      <c r="T47" s="81"/>
      <c r="U47" s="81"/>
      <c r="V47" s="79"/>
      <c r="W47" s="79"/>
      <c r="Y47" s="79"/>
      <c r="AA47" s="60" t="str">
        <f t="shared" si="0"/>
        <v/>
      </c>
    </row>
    <row r="48" spans="1:27" x14ac:dyDescent="0.15">
      <c r="A48" s="77">
        <v>43</v>
      </c>
      <c r="B48" s="79"/>
      <c r="C48" s="79"/>
      <c r="D48" s="79"/>
      <c r="E48" s="79"/>
      <c r="F48" s="79"/>
      <c r="G48" s="79"/>
      <c r="H48" s="79"/>
      <c r="I48" s="79"/>
      <c r="J48" s="77"/>
      <c r="K48" s="67"/>
      <c r="L48" s="78"/>
      <c r="M48" s="79"/>
      <c r="N48" s="79"/>
      <c r="O48" s="80"/>
      <c r="P48" s="79"/>
      <c r="Q48" s="79"/>
      <c r="R48" s="79"/>
      <c r="S48" s="80"/>
      <c r="T48" s="81"/>
      <c r="U48" s="81"/>
      <c r="V48" s="79"/>
      <c r="W48" s="79"/>
      <c r="Y48" s="79"/>
      <c r="AA48" s="60" t="str">
        <f t="shared" si="0"/>
        <v/>
      </c>
    </row>
    <row r="49" spans="1:27" x14ac:dyDescent="0.15">
      <c r="A49" s="77">
        <v>44</v>
      </c>
      <c r="B49" s="79"/>
      <c r="C49" s="79"/>
      <c r="D49" s="79"/>
      <c r="E49" s="79"/>
      <c r="F49" s="79"/>
      <c r="G49" s="79"/>
      <c r="H49" s="79"/>
      <c r="I49" s="79"/>
      <c r="J49" s="77"/>
      <c r="K49" s="67"/>
      <c r="L49" s="78"/>
      <c r="M49" s="79"/>
      <c r="N49" s="79"/>
      <c r="O49" s="80"/>
      <c r="P49" s="79"/>
      <c r="Q49" s="79"/>
      <c r="R49" s="79"/>
      <c r="S49" s="80"/>
      <c r="T49" s="81"/>
      <c r="U49" s="81"/>
      <c r="V49" s="79"/>
      <c r="W49" s="79"/>
      <c r="Y49" s="79"/>
      <c r="AA49" s="60" t="str">
        <f t="shared" si="0"/>
        <v/>
      </c>
    </row>
    <row r="50" spans="1:27" x14ac:dyDescent="0.15">
      <c r="A50" s="77">
        <v>45</v>
      </c>
      <c r="B50" s="79"/>
      <c r="C50" s="79"/>
      <c r="D50" s="79"/>
      <c r="E50" s="79"/>
      <c r="F50" s="79"/>
      <c r="G50" s="79"/>
      <c r="H50" s="79"/>
      <c r="I50" s="79"/>
      <c r="J50" s="77"/>
      <c r="K50" s="67"/>
      <c r="L50" s="78"/>
      <c r="M50" s="79"/>
      <c r="N50" s="79"/>
      <c r="O50" s="80"/>
      <c r="P50" s="79"/>
      <c r="Q50" s="79"/>
      <c r="R50" s="79"/>
      <c r="S50" s="80"/>
      <c r="T50" s="81"/>
      <c r="U50" s="81"/>
      <c r="V50" s="79"/>
      <c r="W50" s="79"/>
      <c r="Y50" s="79"/>
      <c r="AA50" s="60" t="str">
        <f t="shared" si="0"/>
        <v/>
      </c>
    </row>
    <row r="51" spans="1:27" x14ac:dyDescent="0.15">
      <c r="A51" s="77">
        <v>46</v>
      </c>
      <c r="B51" s="79"/>
      <c r="C51" s="79"/>
      <c r="D51" s="79"/>
      <c r="E51" s="79"/>
      <c r="F51" s="79"/>
      <c r="G51" s="79"/>
      <c r="H51" s="79"/>
      <c r="I51" s="79"/>
      <c r="J51" s="77"/>
      <c r="K51" s="67"/>
      <c r="L51" s="78"/>
      <c r="M51" s="79"/>
      <c r="N51" s="79"/>
      <c r="O51" s="80"/>
      <c r="P51" s="79"/>
      <c r="Q51" s="79"/>
      <c r="R51" s="79"/>
      <c r="S51" s="80"/>
      <c r="T51" s="81"/>
      <c r="U51" s="81"/>
      <c r="V51" s="79"/>
      <c r="W51" s="79"/>
      <c r="Y51" s="79"/>
      <c r="AA51" s="60" t="str">
        <f t="shared" si="0"/>
        <v/>
      </c>
    </row>
    <row r="52" spans="1:27" x14ac:dyDescent="0.15">
      <c r="A52" s="77">
        <v>47</v>
      </c>
      <c r="B52" s="79"/>
      <c r="C52" s="79"/>
      <c r="D52" s="79"/>
      <c r="E52" s="79"/>
      <c r="F52" s="79"/>
      <c r="G52" s="79"/>
      <c r="H52" s="79"/>
      <c r="I52" s="79"/>
      <c r="J52" s="77"/>
      <c r="K52" s="67"/>
      <c r="L52" s="78"/>
      <c r="M52" s="79"/>
      <c r="N52" s="79"/>
      <c r="O52" s="80"/>
      <c r="P52" s="79"/>
      <c r="Q52" s="79"/>
      <c r="R52" s="79"/>
      <c r="S52" s="80"/>
      <c r="T52" s="81"/>
      <c r="U52" s="81"/>
      <c r="V52" s="79"/>
      <c r="W52" s="79"/>
      <c r="Y52" s="79"/>
      <c r="AA52" s="60" t="str">
        <f t="shared" si="0"/>
        <v/>
      </c>
    </row>
    <row r="53" spans="1:27" x14ac:dyDescent="0.15">
      <c r="A53" s="77">
        <v>48</v>
      </c>
      <c r="B53" s="79"/>
      <c r="C53" s="79"/>
      <c r="D53" s="79"/>
      <c r="E53" s="79"/>
      <c r="F53" s="79"/>
      <c r="G53" s="79"/>
      <c r="H53" s="79"/>
      <c r="I53" s="79"/>
      <c r="J53" s="77"/>
      <c r="K53" s="67"/>
      <c r="L53" s="78"/>
      <c r="M53" s="79"/>
      <c r="N53" s="79"/>
      <c r="O53" s="80"/>
      <c r="P53" s="79"/>
      <c r="Q53" s="79"/>
      <c r="R53" s="79"/>
      <c r="S53" s="80"/>
      <c r="T53" s="81"/>
      <c r="U53" s="81"/>
      <c r="V53" s="79"/>
      <c r="W53" s="79"/>
      <c r="Y53" s="79"/>
      <c r="AA53" s="60" t="str">
        <f t="shared" si="0"/>
        <v/>
      </c>
    </row>
    <row r="54" spans="1:27" x14ac:dyDescent="0.15">
      <c r="A54" s="77">
        <v>49</v>
      </c>
      <c r="B54" s="79"/>
      <c r="C54" s="79"/>
      <c r="D54" s="79"/>
      <c r="E54" s="79"/>
      <c r="F54" s="79"/>
      <c r="G54" s="79"/>
      <c r="H54" s="79"/>
      <c r="I54" s="79"/>
      <c r="J54" s="77"/>
      <c r="K54" s="67"/>
      <c r="L54" s="78"/>
      <c r="M54" s="79"/>
      <c r="N54" s="79"/>
      <c r="O54" s="80"/>
      <c r="P54" s="79"/>
      <c r="Q54" s="79"/>
      <c r="R54" s="79"/>
      <c r="S54" s="80"/>
      <c r="T54" s="81"/>
      <c r="U54" s="81"/>
      <c r="V54" s="79"/>
      <c r="W54" s="79"/>
      <c r="Y54" s="79"/>
      <c r="AA54" s="60" t="str">
        <f t="shared" si="0"/>
        <v/>
      </c>
    </row>
    <row r="55" spans="1:27" x14ac:dyDescent="0.15">
      <c r="A55" s="77">
        <v>50</v>
      </c>
      <c r="B55" s="79"/>
      <c r="C55" s="79"/>
      <c r="D55" s="79"/>
      <c r="E55" s="79"/>
      <c r="F55" s="79"/>
      <c r="G55" s="79"/>
      <c r="H55" s="79"/>
      <c r="I55" s="79"/>
      <c r="J55" s="77"/>
      <c r="K55" s="67"/>
      <c r="L55" s="78"/>
      <c r="M55" s="79"/>
      <c r="N55" s="79"/>
      <c r="O55" s="80"/>
      <c r="P55" s="79"/>
      <c r="Q55" s="79"/>
      <c r="R55" s="79"/>
      <c r="S55" s="80"/>
      <c r="T55" s="81"/>
      <c r="U55" s="81"/>
      <c r="V55" s="79"/>
      <c r="W55" s="79"/>
      <c r="Y55" s="79"/>
      <c r="AA55" s="60" t="str">
        <f t="shared" si="0"/>
        <v/>
      </c>
    </row>
    <row r="56" spans="1:27" x14ac:dyDescent="0.15">
      <c r="A56" s="77">
        <v>51</v>
      </c>
      <c r="B56" s="79"/>
      <c r="C56" s="79"/>
      <c r="D56" s="79"/>
      <c r="E56" s="79"/>
      <c r="F56" s="79"/>
      <c r="G56" s="79"/>
      <c r="H56" s="79"/>
      <c r="I56" s="79"/>
      <c r="J56" s="77"/>
      <c r="K56" s="67"/>
      <c r="L56" s="78"/>
      <c r="M56" s="79"/>
      <c r="N56" s="79"/>
      <c r="O56" s="80"/>
      <c r="P56" s="79"/>
      <c r="Q56" s="79"/>
      <c r="R56" s="79"/>
      <c r="S56" s="80"/>
      <c r="T56" s="81"/>
      <c r="U56" s="81"/>
      <c r="V56" s="79"/>
      <c r="W56" s="79"/>
      <c r="Y56" s="79"/>
      <c r="AA56" s="60" t="str">
        <f t="shared" si="0"/>
        <v/>
      </c>
    </row>
    <row r="57" spans="1:27" x14ac:dyDescent="0.15">
      <c r="A57" s="77">
        <v>52</v>
      </c>
      <c r="B57" s="79"/>
      <c r="C57" s="79"/>
      <c r="D57" s="79"/>
      <c r="E57" s="79"/>
      <c r="F57" s="79"/>
      <c r="G57" s="79"/>
      <c r="H57" s="79"/>
      <c r="I57" s="79"/>
      <c r="J57" s="77"/>
      <c r="K57" s="67"/>
      <c r="L57" s="78"/>
      <c r="M57" s="79"/>
      <c r="N57" s="79"/>
      <c r="O57" s="80"/>
      <c r="P57" s="79"/>
      <c r="Q57" s="79"/>
      <c r="R57" s="79"/>
      <c r="S57" s="80"/>
      <c r="T57" s="81"/>
      <c r="U57" s="81"/>
      <c r="V57" s="79"/>
      <c r="W57" s="79"/>
      <c r="Y57" s="79"/>
      <c r="AA57" s="60" t="str">
        <f t="shared" si="0"/>
        <v/>
      </c>
    </row>
    <row r="58" spans="1:27" x14ac:dyDescent="0.15">
      <c r="A58" s="77">
        <v>53</v>
      </c>
      <c r="B58" s="79"/>
      <c r="C58" s="79"/>
      <c r="D58" s="79"/>
      <c r="E58" s="79"/>
      <c r="F58" s="79"/>
      <c r="G58" s="79"/>
      <c r="H58" s="79"/>
      <c r="I58" s="79"/>
      <c r="J58" s="77"/>
      <c r="K58" s="67"/>
      <c r="L58" s="78"/>
      <c r="M58" s="79"/>
      <c r="N58" s="79"/>
      <c r="O58" s="80"/>
      <c r="P58" s="79"/>
      <c r="Q58" s="79"/>
      <c r="R58" s="79"/>
      <c r="S58" s="80"/>
      <c r="T58" s="81"/>
      <c r="U58" s="81"/>
      <c r="V58" s="79"/>
      <c r="W58" s="79"/>
      <c r="Y58" s="79"/>
      <c r="AA58" s="60" t="str">
        <f t="shared" si="0"/>
        <v/>
      </c>
    </row>
    <row r="59" spans="1:27" x14ac:dyDescent="0.15">
      <c r="A59" s="77">
        <v>54</v>
      </c>
      <c r="B59" s="79"/>
      <c r="C59" s="79"/>
      <c r="D59" s="79"/>
      <c r="E59" s="79"/>
      <c r="F59" s="79"/>
      <c r="G59" s="79"/>
      <c r="H59" s="79"/>
      <c r="I59" s="79"/>
      <c r="J59" s="77"/>
      <c r="K59" s="67"/>
      <c r="L59" s="78"/>
      <c r="M59" s="79"/>
      <c r="N59" s="79"/>
      <c r="O59" s="80"/>
      <c r="P59" s="79"/>
      <c r="Q59" s="79"/>
      <c r="R59" s="79"/>
      <c r="S59" s="80"/>
      <c r="T59" s="81"/>
      <c r="U59" s="81"/>
      <c r="V59" s="79"/>
      <c r="W59" s="79"/>
      <c r="Y59" s="79"/>
      <c r="AA59" s="60" t="str">
        <f t="shared" si="0"/>
        <v/>
      </c>
    </row>
    <row r="60" spans="1:27" x14ac:dyDescent="0.15">
      <c r="A60" s="77">
        <v>55</v>
      </c>
      <c r="B60" s="79"/>
      <c r="C60" s="79"/>
      <c r="D60" s="79"/>
      <c r="E60" s="79"/>
      <c r="F60" s="79"/>
      <c r="G60" s="79"/>
      <c r="H60" s="79"/>
      <c r="I60" s="79"/>
      <c r="J60" s="77"/>
      <c r="K60" s="67"/>
      <c r="L60" s="78"/>
      <c r="M60" s="79"/>
      <c r="N60" s="79"/>
      <c r="O60" s="80"/>
      <c r="P60" s="79"/>
      <c r="Q60" s="79"/>
      <c r="R60" s="79"/>
      <c r="S60" s="80"/>
      <c r="T60" s="81"/>
      <c r="U60" s="81"/>
      <c r="V60" s="79"/>
      <c r="W60" s="79"/>
      <c r="Y60" s="79"/>
      <c r="AA60" s="60" t="str">
        <f t="shared" si="0"/>
        <v/>
      </c>
    </row>
    <row r="61" spans="1:27" x14ac:dyDescent="0.15">
      <c r="A61" s="77">
        <v>56</v>
      </c>
      <c r="B61" s="79"/>
      <c r="C61" s="79"/>
      <c r="D61" s="79"/>
      <c r="E61" s="79"/>
      <c r="F61" s="79"/>
      <c r="G61" s="79"/>
      <c r="H61" s="79"/>
      <c r="I61" s="79"/>
      <c r="J61" s="77"/>
      <c r="K61" s="67"/>
      <c r="L61" s="78"/>
      <c r="M61" s="79"/>
      <c r="N61" s="79"/>
      <c r="O61" s="80"/>
      <c r="P61" s="79"/>
      <c r="Q61" s="79"/>
      <c r="R61" s="79"/>
      <c r="S61" s="80"/>
      <c r="T61" s="81"/>
      <c r="U61" s="81"/>
      <c r="V61" s="79"/>
      <c r="W61" s="79"/>
      <c r="Y61" s="79"/>
      <c r="AA61" s="60" t="str">
        <f t="shared" si="0"/>
        <v/>
      </c>
    </row>
    <row r="62" spans="1:27" x14ac:dyDescent="0.15">
      <c r="A62" s="77">
        <v>57</v>
      </c>
      <c r="B62" s="79"/>
      <c r="C62" s="79"/>
      <c r="D62" s="79"/>
      <c r="E62" s="79"/>
      <c r="F62" s="79"/>
      <c r="G62" s="79"/>
      <c r="H62" s="79"/>
      <c r="I62" s="79"/>
      <c r="J62" s="77"/>
      <c r="K62" s="67"/>
      <c r="L62" s="78"/>
      <c r="M62" s="79"/>
      <c r="N62" s="79"/>
      <c r="O62" s="80"/>
      <c r="P62" s="79"/>
      <c r="Q62" s="79"/>
      <c r="R62" s="79"/>
      <c r="S62" s="80"/>
      <c r="T62" s="81"/>
      <c r="U62" s="81"/>
      <c r="V62" s="79"/>
      <c r="W62" s="79"/>
      <c r="Y62" s="79"/>
      <c r="AA62" s="60" t="str">
        <f t="shared" si="0"/>
        <v/>
      </c>
    </row>
    <row r="63" spans="1:27" x14ac:dyDescent="0.15">
      <c r="A63" s="77">
        <v>58</v>
      </c>
      <c r="B63" s="79"/>
      <c r="C63" s="79"/>
      <c r="D63" s="79"/>
      <c r="E63" s="79"/>
      <c r="F63" s="79"/>
      <c r="G63" s="79"/>
      <c r="H63" s="79"/>
      <c r="I63" s="79"/>
      <c r="J63" s="77"/>
      <c r="K63" s="67"/>
      <c r="L63" s="78"/>
      <c r="M63" s="79"/>
      <c r="N63" s="79"/>
      <c r="O63" s="80"/>
      <c r="P63" s="79"/>
      <c r="Q63" s="79"/>
      <c r="R63" s="79"/>
      <c r="S63" s="80"/>
      <c r="T63" s="81"/>
      <c r="U63" s="81"/>
      <c r="V63" s="79"/>
      <c r="W63" s="79"/>
      <c r="Y63" s="79"/>
      <c r="AA63" s="60" t="str">
        <f t="shared" si="0"/>
        <v/>
      </c>
    </row>
    <row r="64" spans="1:27" x14ac:dyDescent="0.15">
      <c r="A64" s="77">
        <v>59</v>
      </c>
      <c r="B64" s="79"/>
      <c r="C64" s="79"/>
      <c r="D64" s="79"/>
      <c r="E64" s="79"/>
      <c r="F64" s="79"/>
      <c r="G64" s="79"/>
      <c r="H64" s="79"/>
      <c r="I64" s="79"/>
      <c r="J64" s="77"/>
      <c r="K64" s="67"/>
      <c r="L64" s="78"/>
      <c r="M64" s="79"/>
      <c r="N64" s="79"/>
      <c r="O64" s="80"/>
      <c r="P64" s="79"/>
      <c r="Q64" s="79"/>
      <c r="R64" s="79"/>
      <c r="S64" s="80"/>
      <c r="T64" s="81"/>
      <c r="U64" s="81"/>
      <c r="V64" s="79"/>
      <c r="W64" s="79"/>
      <c r="Y64" s="79"/>
      <c r="AA64" s="60" t="str">
        <f t="shared" si="0"/>
        <v/>
      </c>
    </row>
    <row r="65" spans="1:27" x14ac:dyDescent="0.15">
      <c r="A65" s="77">
        <v>60</v>
      </c>
      <c r="B65" s="79"/>
      <c r="C65" s="79"/>
      <c r="D65" s="79"/>
      <c r="E65" s="79"/>
      <c r="F65" s="79"/>
      <c r="G65" s="79"/>
      <c r="H65" s="79"/>
      <c r="I65" s="79"/>
      <c r="J65" s="77"/>
      <c r="K65" s="67"/>
      <c r="L65" s="78"/>
      <c r="M65" s="79"/>
      <c r="N65" s="79"/>
      <c r="O65" s="80"/>
      <c r="P65" s="79"/>
      <c r="Q65" s="79"/>
      <c r="R65" s="79"/>
      <c r="S65" s="80"/>
      <c r="T65" s="81"/>
      <c r="U65" s="81"/>
      <c r="V65" s="79"/>
      <c r="W65" s="79"/>
      <c r="Y65" s="79"/>
      <c r="AA65" s="60" t="str">
        <f t="shared" si="0"/>
        <v/>
      </c>
    </row>
    <row r="66" spans="1:27" x14ac:dyDescent="0.15">
      <c r="A66" s="77">
        <v>61</v>
      </c>
      <c r="B66" s="79"/>
      <c r="C66" s="79"/>
      <c r="D66" s="79"/>
      <c r="E66" s="79"/>
      <c r="F66" s="79"/>
      <c r="G66" s="79"/>
      <c r="H66" s="79"/>
      <c r="I66" s="79"/>
      <c r="J66" s="77"/>
      <c r="K66" s="67"/>
      <c r="L66" s="78"/>
      <c r="M66" s="79"/>
      <c r="N66" s="79"/>
      <c r="O66" s="80"/>
      <c r="P66" s="79"/>
      <c r="Q66" s="79"/>
      <c r="R66" s="79"/>
      <c r="S66" s="80"/>
      <c r="T66" s="81"/>
      <c r="U66" s="81"/>
      <c r="V66" s="79"/>
      <c r="W66" s="79"/>
      <c r="Y66" s="79"/>
      <c r="AA66" s="60" t="str">
        <f t="shared" si="0"/>
        <v/>
      </c>
    </row>
    <row r="67" spans="1:27" x14ac:dyDescent="0.15">
      <c r="A67" s="77">
        <v>62</v>
      </c>
      <c r="B67" s="79"/>
      <c r="C67" s="79"/>
      <c r="D67" s="79"/>
      <c r="E67" s="79"/>
      <c r="F67" s="79"/>
      <c r="G67" s="79"/>
      <c r="H67" s="79"/>
      <c r="I67" s="79"/>
      <c r="J67" s="77"/>
      <c r="K67" s="67"/>
      <c r="L67" s="78"/>
      <c r="M67" s="79"/>
      <c r="N67" s="79"/>
      <c r="O67" s="80"/>
      <c r="P67" s="79"/>
      <c r="Q67" s="79"/>
      <c r="R67" s="79"/>
      <c r="S67" s="80"/>
      <c r="T67" s="81"/>
      <c r="U67" s="81"/>
      <c r="V67" s="79"/>
      <c r="W67" s="79"/>
      <c r="Y67" s="79"/>
      <c r="AA67" s="60" t="str">
        <f t="shared" si="0"/>
        <v/>
      </c>
    </row>
    <row r="68" spans="1:27" x14ac:dyDescent="0.15">
      <c r="A68" s="77">
        <v>63</v>
      </c>
      <c r="B68" s="79"/>
      <c r="C68" s="79"/>
      <c r="D68" s="79"/>
      <c r="E68" s="79"/>
      <c r="F68" s="79"/>
      <c r="G68" s="79"/>
      <c r="H68" s="79"/>
      <c r="I68" s="79"/>
      <c r="J68" s="77"/>
      <c r="K68" s="67"/>
      <c r="L68" s="78"/>
      <c r="M68" s="79"/>
      <c r="N68" s="79"/>
      <c r="O68" s="80"/>
      <c r="P68" s="79"/>
      <c r="Q68" s="79"/>
      <c r="R68" s="79"/>
      <c r="S68" s="80"/>
      <c r="T68" s="81"/>
      <c r="U68" s="81"/>
      <c r="V68" s="79"/>
      <c r="W68" s="79"/>
      <c r="Y68" s="79"/>
      <c r="AA68" s="60" t="str">
        <f t="shared" si="0"/>
        <v/>
      </c>
    </row>
    <row r="69" spans="1:27" x14ac:dyDescent="0.15">
      <c r="A69" s="77">
        <v>64</v>
      </c>
      <c r="B69" s="79"/>
      <c r="C69" s="79"/>
      <c r="D69" s="79"/>
      <c r="E69" s="79"/>
      <c r="F69" s="79"/>
      <c r="G69" s="79"/>
      <c r="H69" s="79"/>
      <c r="I69" s="79"/>
      <c r="J69" s="77"/>
      <c r="K69" s="67"/>
      <c r="L69" s="78"/>
      <c r="M69" s="79"/>
      <c r="N69" s="79"/>
      <c r="O69" s="80"/>
      <c r="P69" s="79"/>
      <c r="Q69" s="79"/>
      <c r="R69" s="79"/>
      <c r="S69" s="80"/>
      <c r="T69" s="81"/>
      <c r="U69" s="81"/>
      <c r="V69" s="79"/>
      <c r="W69" s="79"/>
      <c r="Y69" s="79"/>
      <c r="AA69" s="60" t="str">
        <f t="shared" si="0"/>
        <v/>
      </c>
    </row>
    <row r="70" spans="1:27" x14ac:dyDescent="0.15">
      <c r="A70" s="77">
        <v>65</v>
      </c>
      <c r="B70" s="79"/>
      <c r="C70" s="79"/>
      <c r="D70" s="79"/>
      <c r="E70" s="79"/>
      <c r="F70" s="79"/>
      <c r="G70" s="79"/>
      <c r="H70" s="79"/>
      <c r="I70" s="79"/>
      <c r="J70" s="77"/>
      <c r="K70" s="67"/>
      <c r="L70" s="78"/>
      <c r="M70" s="79"/>
      <c r="N70" s="79"/>
      <c r="O70" s="80"/>
      <c r="P70" s="79"/>
      <c r="Q70" s="79"/>
      <c r="R70" s="79"/>
      <c r="S70" s="80"/>
      <c r="T70" s="81"/>
      <c r="U70" s="81"/>
      <c r="V70" s="79"/>
      <c r="W70" s="79"/>
      <c r="Y70" s="79"/>
      <c r="AA70" s="60" t="str">
        <f t="shared" si="0"/>
        <v/>
      </c>
    </row>
    <row r="71" spans="1:27" x14ac:dyDescent="0.15">
      <c r="A71" s="77">
        <v>66</v>
      </c>
      <c r="B71" s="79"/>
      <c r="C71" s="79"/>
      <c r="D71" s="79"/>
      <c r="E71" s="79"/>
      <c r="F71" s="79"/>
      <c r="G71" s="79"/>
      <c r="H71" s="79"/>
      <c r="I71" s="79"/>
      <c r="J71" s="77"/>
      <c r="K71" s="67"/>
      <c r="L71" s="78"/>
      <c r="M71" s="79"/>
      <c r="N71" s="79"/>
      <c r="O71" s="80"/>
      <c r="P71" s="79"/>
      <c r="Q71" s="79"/>
      <c r="R71" s="79"/>
      <c r="S71" s="80"/>
      <c r="T71" s="81"/>
      <c r="U71" s="81"/>
      <c r="V71" s="79"/>
      <c r="W71" s="79"/>
      <c r="Y71" s="79"/>
      <c r="AA71" s="60" t="str">
        <f t="shared" ref="AA71:AA124" si="1">IF(B71="","",1)</f>
        <v/>
      </c>
    </row>
    <row r="72" spans="1:27" x14ac:dyDescent="0.15">
      <c r="A72" s="77">
        <v>67</v>
      </c>
      <c r="B72" s="79"/>
      <c r="C72" s="79"/>
      <c r="D72" s="79"/>
      <c r="E72" s="79"/>
      <c r="F72" s="79"/>
      <c r="G72" s="79"/>
      <c r="H72" s="79"/>
      <c r="I72" s="79"/>
      <c r="J72" s="77"/>
      <c r="K72" s="67"/>
      <c r="L72" s="78"/>
      <c r="M72" s="79"/>
      <c r="N72" s="79"/>
      <c r="O72" s="80"/>
      <c r="P72" s="79"/>
      <c r="Q72" s="79"/>
      <c r="R72" s="79"/>
      <c r="S72" s="80"/>
      <c r="T72" s="81"/>
      <c r="U72" s="81"/>
      <c r="V72" s="79"/>
      <c r="W72" s="79"/>
      <c r="Y72" s="79"/>
      <c r="AA72" s="60" t="str">
        <f t="shared" si="1"/>
        <v/>
      </c>
    </row>
    <row r="73" spans="1:27" x14ac:dyDescent="0.15">
      <c r="A73" s="77">
        <v>68</v>
      </c>
      <c r="B73" s="79"/>
      <c r="C73" s="79"/>
      <c r="D73" s="79"/>
      <c r="E73" s="79"/>
      <c r="F73" s="79"/>
      <c r="G73" s="79"/>
      <c r="H73" s="79"/>
      <c r="I73" s="79"/>
      <c r="J73" s="77"/>
      <c r="K73" s="67"/>
      <c r="L73" s="78"/>
      <c r="M73" s="79"/>
      <c r="N73" s="79"/>
      <c r="O73" s="80"/>
      <c r="P73" s="79"/>
      <c r="Q73" s="79"/>
      <c r="R73" s="79"/>
      <c r="S73" s="80"/>
      <c r="T73" s="81"/>
      <c r="U73" s="81"/>
      <c r="V73" s="79"/>
      <c r="W73" s="79"/>
      <c r="Y73" s="79"/>
      <c r="AA73" s="60" t="str">
        <f t="shared" si="1"/>
        <v/>
      </c>
    </row>
    <row r="74" spans="1:27" x14ac:dyDescent="0.15">
      <c r="A74" s="77">
        <v>69</v>
      </c>
      <c r="B74" s="79"/>
      <c r="C74" s="79"/>
      <c r="D74" s="79"/>
      <c r="E74" s="79"/>
      <c r="F74" s="79"/>
      <c r="G74" s="79"/>
      <c r="H74" s="79"/>
      <c r="I74" s="79"/>
      <c r="J74" s="77"/>
      <c r="K74" s="67"/>
      <c r="L74" s="78"/>
      <c r="M74" s="79"/>
      <c r="N74" s="79"/>
      <c r="O74" s="80"/>
      <c r="P74" s="79"/>
      <c r="Q74" s="79"/>
      <c r="R74" s="79"/>
      <c r="S74" s="80"/>
      <c r="T74" s="81"/>
      <c r="U74" s="81"/>
      <c r="V74" s="79"/>
      <c r="W74" s="79"/>
      <c r="Y74" s="79"/>
      <c r="AA74" s="60" t="str">
        <f t="shared" si="1"/>
        <v/>
      </c>
    </row>
    <row r="75" spans="1:27" x14ac:dyDescent="0.15">
      <c r="A75" s="77">
        <v>70</v>
      </c>
      <c r="B75" s="79"/>
      <c r="C75" s="79"/>
      <c r="D75" s="79"/>
      <c r="E75" s="79"/>
      <c r="F75" s="79"/>
      <c r="G75" s="79"/>
      <c r="H75" s="79"/>
      <c r="I75" s="79"/>
      <c r="J75" s="77"/>
      <c r="K75" s="67"/>
      <c r="L75" s="78"/>
      <c r="M75" s="79"/>
      <c r="N75" s="79"/>
      <c r="O75" s="80"/>
      <c r="P75" s="79"/>
      <c r="Q75" s="79"/>
      <c r="R75" s="79"/>
      <c r="S75" s="80"/>
      <c r="T75" s="81"/>
      <c r="U75" s="81"/>
      <c r="V75" s="79"/>
      <c r="W75" s="79"/>
      <c r="Y75" s="79"/>
      <c r="AA75" s="60" t="str">
        <f t="shared" si="1"/>
        <v/>
      </c>
    </row>
    <row r="76" spans="1:27" x14ac:dyDescent="0.15">
      <c r="A76" s="77">
        <v>71</v>
      </c>
      <c r="B76" s="79"/>
      <c r="C76" s="79"/>
      <c r="D76" s="79"/>
      <c r="E76" s="79"/>
      <c r="F76" s="79"/>
      <c r="G76" s="79"/>
      <c r="H76" s="79"/>
      <c r="I76" s="79"/>
      <c r="J76" s="77"/>
      <c r="K76" s="67"/>
      <c r="L76" s="78"/>
      <c r="M76" s="79"/>
      <c r="N76" s="79"/>
      <c r="O76" s="80"/>
      <c r="P76" s="79"/>
      <c r="Q76" s="79"/>
      <c r="R76" s="79"/>
      <c r="S76" s="80"/>
      <c r="T76" s="81"/>
      <c r="U76" s="81"/>
      <c r="V76" s="79"/>
      <c r="W76" s="79"/>
      <c r="Y76" s="79"/>
      <c r="AA76" s="60" t="str">
        <f t="shared" si="1"/>
        <v/>
      </c>
    </row>
    <row r="77" spans="1:27" x14ac:dyDescent="0.15">
      <c r="A77" s="77">
        <v>72</v>
      </c>
      <c r="B77" s="79"/>
      <c r="C77" s="79"/>
      <c r="D77" s="79"/>
      <c r="E77" s="79"/>
      <c r="F77" s="79"/>
      <c r="G77" s="79"/>
      <c r="H77" s="79"/>
      <c r="I77" s="79"/>
      <c r="J77" s="77"/>
      <c r="K77" s="67"/>
      <c r="L77" s="78"/>
      <c r="M77" s="79"/>
      <c r="N77" s="79"/>
      <c r="O77" s="80"/>
      <c r="P77" s="79"/>
      <c r="Q77" s="79"/>
      <c r="R77" s="79"/>
      <c r="S77" s="80"/>
      <c r="T77" s="81"/>
      <c r="U77" s="81"/>
      <c r="V77" s="79"/>
      <c r="W77" s="79"/>
      <c r="Y77" s="79"/>
      <c r="AA77" s="60" t="str">
        <f t="shared" si="1"/>
        <v/>
      </c>
    </row>
    <row r="78" spans="1:27" x14ac:dyDescent="0.15">
      <c r="A78" s="77">
        <v>73</v>
      </c>
      <c r="B78" s="79"/>
      <c r="C78" s="79"/>
      <c r="D78" s="79"/>
      <c r="E78" s="79"/>
      <c r="F78" s="79"/>
      <c r="G78" s="79"/>
      <c r="H78" s="79"/>
      <c r="I78" s="79"/>
      <c r="J78" s="77"/>
      <c r="K78" s="67"/>
      <c r="L78" s="78"/>
      <c r="M78" s="79"/>
      <c r="N78" s="79"/>
      <c r="O78" s="80"/>
      <c r="P78" s="79"/>
      <c r="Q78" s="79"/>
      <c r="R78" s="79"/>
      <c r="S78" s="80"/>
      <c r="T78" s="81"/>
      <c r="U78" s="81"/>
      <c r="V78" s="79"/>
      <c r="W78" s="79"/>
      <c r="Y78" s="79"/>
      <c r="AA78" s="60" t="str">
        <f t="shared" si="1"/>
        <v/>
      </c>
    </row>
    <row r="79" spans="1:27" x14ac:dyDescent="0.15">
      <c r="A79" s="77">
        <v>74</v>
      </c>
      <c r="B79" s="79"/>
      <c r="C79" s="79"/>
      <c r="D79" s="79"/>
      <c r="E79" s="79"/>
      <c r="F79" s="79"/>
      <c r="G79" s="79"/>
      <c r="H79" s="79"/>
      <c r="I79" s="79"/>
      <c r="J79" s="77"/>
      <c r="K79" s="67"/>
      <c r="L79" s="78"/>
      <c r="M79" s="79"/>
      <c r="N79" s="79"/>
      <c r="O79" s="80"/>
      <c r="P79" s="79"/>
      <c r="Q79" s="79"/>
      <c r="R79" s="79"/>
      <c r="S79" s="80"/>
      <c r="T79" s="81"/>
      <c r="U79" s="81"/>
      <c r="V79" s="79"/>
      <c r="W79" s="79"/>
      <c r="Y79" s="79"/>
      <c r="AA79" s="60" t="str">
        <f t="shared" si="1"/>
        <v/>
      </c>
    </row>
    <row r="80" spans="1:27" x14ac:dyDescent="0.15">
      <c r="A80" s="77">
        <v>75</v>
      </c>
      <c r="B80" s="79"/>
      <c r="C80" s="79"/>
      <c r="D80" s="79"/>
      <c r="E80" s="79"/>
      <c r="F80" s="79"/>
      <c r="G80" s="79"/>
      <c r="H80" s="79"/>
      <c r="I80" s="79"/>
      <c r="J80" s="77"/>
      <c r="K80" s="67"/>
      <c r="L80" s="78"/>
      <c r="M80" s="79"/>
      <c r="N80" s="79"/>
      <c r="O80" s="80"/>
      <c r="P80" s="79"/>
      <c r="Q80" s="79"/>
      <c r="R80" s="79"/>
      <c r="S80" s="80"/>
      <c r="T80" s="81"/>
      <c r="U80" s="81"/>
      <c r="V80" s="79"/>
      <c r="W80" s="79"/>
      <c r="Y80" s="79"/>
      <c r="AA80" s="60" t="str">
        <f t="shared" si="1"/>
        <v/>
      </c>
    </row>
    <row r="81" spans="1:27" x14ac:dyDescent="0.15">
      <c r="A81" s="77">
        <v>76</v>
      </c>
      <c r="B81" s="79"/>
      <c r="C81" s="79"/>
      <c r="D81" s="79"/>
      <c r="E81" s="79"/>
      <c r="F81" s="79"/>
      <c r="G81" s="79"/>
      <c r="H81" s="79"/>
      <c r="I81" s="79"/>
      <c r="J81" s="77"/>
      <c r="K81" s="67"/>
      <c r="L81" s="78"/>
      <c r="M81" s="79"/>
      <c r="N81" s="79"/>
      <c r="O81" s="80"/>
      <c r="P81" s="79"/>
      <c r="Q81" s="79"/>
      <c r="R81" s="79"/>
      <c r="S81" s="80"/>
      <c r="T81" s="81"/>
      <c r="U81" s="81"/>
      <c r="V81" s="79"/>
      <c r="W81" s="79"/>
      <c r="Y81" s="79"/>
      <c r="AA81" s="60" t="str">
        <f t="shared" si="1"/>
        <v/>
      </c>
    </row>
    <row r="82" spans="1:27" x14ac:dyDescent="0.15">
      <c r="A82" s="77">
        <v>77</v>
      </c>
      <c r="B82" s="79"/>
      <c r="C82" s="79"/>
      <c r="D82" s="79"/>
      <c r="E82" s="79"/>
      <c r="F82" s="79"/>
      <c r="G82" s="79"/>
      <c r="H82" s="79"/>
      <c r="I82" s="79"/>
      <c r="J82" s="77"/>
      <c r="K82" s="67"/>
      <c r="L82" s="78"/>
      <c r="M82" s="79"/>
      <c r="N82" s="79"/>
      <c r="O82" s="80"/>
      <c r="P82" s="79"/>
      <c r="Q82" s="79"/>
      <c r="R82" s="79"/>
      <c r="S82" s="80"/>
      <c r="T82" s="81"/>
      <c r="U82" s="81"/>
      <c r="V82" s="79"/>
      <c r="W82" s="79"/>
      <c r="Y82" s="79"/>
      <c r="AA82" s="60" t="str">
        <f t="shared" si="1"/>
        <v/>
      </c>
    </row>
    <row r="83" spans="1:27" x14ac:dyDescent="0.15">
      <c r="A83" s="77">
        <v>78</v>
      </c>
      <c r="B83" s="79"/>
      <c r="C83" s="79"/>
      <c r="D83" s="79"/>
      <c r="E83" s="79"/>
      <c r="F83" s="79"/>
      <c r="G83" s="79"/>
      <c r="H83" s="79"/>
      <c r="I83" s="79"/>
      <c r="J83" s="77"/>
      <c r="K83" s="67"/>
      <c r="L83" s="78"/>
      <c r="M83" s="79"/>
      <c r="N83" s="79"/>
      <c r="O83" s="80"/>
      <c r="P83" s="79"/>
      <c r="Q83" s="79"/>
      <c r="R83" s="79"/>
      <c r="S83" s="80"/>
      <c r="T83" s="81"/>
      <c r="U83" s="81"/>
      <c r="V83" s="79"/>
      <c r="W83" s="79"/>
      <c r="Y83" s="79"/>
      <c r="AA83" s="60" t="str">
        <f t="shared" si="1"/>
        <v/>
      </c>
    </row>
    <row r="84" spans="1:27" x14ac:dyDescent="0.15">
      <c r="A84" s="77">
        <v>79</v>
      </c>
      <c r="B84" s="79"/>
      <c r="C84" s="79"/>
      <c r="D84" s="79"/>
      <c r="E84" s="79"/>
      <c r="F84" s="79"/>
      <c r="G84" s="79"/>
      <c r="H84" s="79"/>
      <c r="I84" s="79"/>
      <c r="J84" s="77"/>
      <c r="K84" s="67"/>
      <c r="L84" s="78"/>
      <c r="M84" s="79"/>
      <c r="N84" s="79"/>
      <c r="O84" s="80"/>
      <c r="P84" s="79"/>
      <c r="Q84" s="79"/>
      <c r="R84" s="79"/>
      <c r="S84" s="80"/>
      <c r="T84" s="81"/>
      <c r="U84" s="81"/>
      <c r="V84" s="79"/>
      <c r="W84" s="79"/>
      <c r="Y84" s="79"/>
      <c r="AA84" s="60" t="str">
        <f t="shared" si="1"/>
        <v/>
      </c>
    </row>
    <row r="85" spans="1:27" x14ac:dyDescent="0.15">
      <c r="A85" s="77">
        <v>80</v>
      </c>
      <c r="B85" s="79"/>
      <c r="C85" s="79"/>
      <c r="D85" s="79"/>
      <c r="E85" s="79"/>
      <c r="F85" s="79"/>
      <c r="G85" s="79"/>
      <c r="H85" s="79"/>
      <c r="I85" s="79"/>
      <c r="J85" s="77"/>
      <c r="K85" s="67"/>
      <c r="L85" s="78"/>
      <c r="M85" s="79"/>
      <c r="N85" s="79"/>
      <c r="O85" s="80"/>
      <c r="P85" s="79"/>
      <c r="Q85" s="79"/>
      <c r="R85" s="79"/>
      <c r="S85" s="80"/>
      <c r="T85" s="81"/>
      <c r="U85" s="81"/>
      <c r="V85" s="79"/>
      <c r="W85" s="79"/>
      <c r="Y85" s="79"/>
      <c r="AA85" s="60" t="str">
        <f t="shared" si="1"/>
        <v/>
      </c>
    </row>
    <row r="86" spans="1:27" x14ac:dyDescent="0.15">
      <c r="A86" s="77">
        <v>81</v>
      </c>
      <c r="B86" s="79"/>
      <c r="C86" s="79"/>
      <c r="D86" s="79"/>
      <c r="E86" s="79"/>
      <c r="F86" s="79"/>
      <c r="G86" s="79"/>
      <c r="H86" s="79"/>
      <c r="I86" s="79"/>
      <c r="J86" s="77"/>
      <c r="K86" s="67"/>
      <c r="L86" s="78"/>
      <c r="M86" s="79"/>
      <c r="N86" s="79"/>
      <c r="O86" s="80"/>
      <c r="P86" s="79"/>
      <c r="Q86" s="79"/>
      <c r="R86" s="79"/>
      <c r="S86" s="80"/>
      <c r="T86" s="81"/>
      <c r="U86" s="81"/>
      <c r="V86" s="79"/>
      <c r="W86" s="79"/>
      <c r="Y86" s="79"/>
      <c r="AA86" s="60" t="str">
        <f t="shared" si="1"/>
        <v/>
      </c>
    </row>
    <row r="87" spans="1:27" x14ac:dyDescent="0.15">
      <c r="A87" s="77">
        <v>82</v>
      </c>
      <c r="B87" s="79"/>
      <c r="C87" s="79"/>
      <c r="D87" s="79"/>
      <c r="E87" s="79"/>
      <c r="F87" s="79"/>
      <c r="G87" s="79"/>
      <c r="H87" s="79"/>
      <c r="I87" s="79"/>
      <c r="J87" s="77"/>
      <c r="K87" s="67"/>
      <c r="L87" s="78"/>
      <c r="M87" s="79"/>
      <c r="N87" s="79"/>
      <c r="O87" s="80"/>
      <c r="P87" s="79"/>
      <c r="Q87" s="79"/>
      <c r="R87" s="79"/>
      <c r="S87" s="80"/>
      <c r="T87" s="81"/>
      <c r="U87" s="81"/>
      <c r="V87" s="79"/>
      <c r="W87" s="79"/>
      <c r="Y87" s="79"/>
      <c r="AA87" s="60" t="str">
        <f t="shared" si="1"/>
        <v/>
      </c>
    </row>
    <row r="88" spans="1:27" x14ac:dyDescent="0.15">
      <c r="A88" s="77">
        <v>83</v>
      </c>
      <c r="B88" s="79"/>
      <c r="C88" s="79"/>
      <c r="D88" s="79"/>
      <c r="E88" s="79"/>
      <c r="F88" s="79"/>
      <c r="G88" s="79"/>
      <c r="H88" s="79"/>
      <c r="I88" s="79"/>
      <c r="J88" s="77"/>
      <c r="K88" s="67"/>
      <c r="L88" s="78"/>
      <c r="M88" s="79"/>
      <c r="N88" s="79"/>
      <c r="O88" s="80"/>
      <c r="P88" s="79"/>
      <c r="Q88" s="79"/>
      <c r="R88" s="79"/>
      <c r="S88" s="80"/>
      <c r="T88" s="81"/>
      <c r="U88" s="81"/>
      <c r="V88" s="79"/>
      <c r="W88" s="79"/>
      <c r="Y88" s="79"/>
      <c r="AA88" s="60" t="str">
        <f t="shared" si="1"/>
        <v/>
      </c>
    </row>
    <row r="89" spans="1:27" x14ac:dyDescent="0.15">
      <c r="A89" s="77">
        <v>84</v>
      </c>
      <c r="B89" s="79"/>
      <c r="C89" s="79"/>
      <c r="D89" s="79"/>
      <c r="E89" s="79"/>
      <c r="F89" s="79"/>
      <c r="G89" s="79"/>
      <c r="H89" s="79"/>
      <c r="I89" s="79"/>
      <c r="J89" s="77"/>
      <c r="K89" s="67"/>
      <c r="L89" s="78"/>
      <c r="M89" s="79"/>
      <c r="N89" s="79"/>
      <c r="O89" s="80"/>
      <c r="P89" s="79"/>
      <c r="Q89" s="79"/>
      <c r="R89" s="79"/>
      <c r="S89" s="80"/>
      <c r="T89" s="81"/>
      <c r="U89" s="81"/>
      <c r="V89" s="79"/>
      <c r="W89" s="79"/>
      <c r="Y89" s="79"/>
      <c r="AA89" s="60" t="str">
        <f t="shared" si="1"/>
        <v/>
      </c>
    </row>
    <row r="90" spans="1:27" x14ac:dyDescent="0.15">
      <c r="A90" s="77">
        <v>85</v>
      </c>
      <c r="B90" s="79"/>
      <c r="C90" s="79"/>
      <c r="D90" s="79"/>
      <c r="E90" s="79"/>
      <c r="F90" s="79"/>
      <c r="G90" s="79"/>
      <c r="H90" s="79"/>
      <c r="I90" s="79"/>
      <c r="J90" s="77"/>
      <c r="K90" s="67"/>
      <c r="L90" s="78"/>
      <c r="M90" s="79"/>
      <c r="N90" s="79"/>
      <c r="O90" s="80"/>
      <c r="P90" s="79"/>
      <c r="Q90" s="79"/>
      <c r="R90" s="79"/>
      <c r="S90" s="80"/>
      <c r="T90" s="81"/>
      <c r="U90" s="81"/>
      <c r="V90" s="79"/>
      <c r="W90" s="79"/>
      <c r="Y90" s="79"/>
      <c r="AA90" s="60" t="str">
        <f t="shared" si="1"/>
        <v/>
      </c>
    </row>
    <row r="91" spans="1:27" x14ac:dyDescent="0.15">
      <c r="A91" s="77">
        <v>86</v>
      </c>
      <c r="B91" s="79"/>
      <c r="C91" s="79"/>
      <c r="D91" s="79"/>
      <c r="E91" s="79"/>
      <c r="F91" s="79"/>
      <c r="G91" s="79"/>
      <c r="H91" s="79"/>
      <c r="I91" s="79"/>
      <c r="J91" s="77"/>
      <c r="K91" s="67"/>
      <c r="L91" s="78"/>
      <c r="M91" s="79"/>
      <c r="N91" s="79"/>
      <c r="O91" s="80"/>
      <c r="P91" s="79"/>
      <c r="Q91" s="79"/>
      <c r="R91" s="79"/>
      <c r="S91" s="80"/>
      <c r="T91" s="81"/>
      <c r="U91" s="81"/>
      <c r="V91" s="79"/>
      <c r="W91" s="79"/>
      <c r="Y91" s="79"/>
      <c r="AA91" s="60" t="str">
        <f t="shared" si="1"/>
        <v/>
      </c>
    </row>
    <row r="92" spans="1:27" x14ac:dyDescent="0.15">
      <c r="A92" s="77">
        <v>87</v>
      </c>
      <c r="B92" s="79"/>
      <c r="C92" s="79"/>
      <c r="D92" s="79"/>
      <c r="E92" s="79"/>
      <c r="F92" s="79"/>
      <c r="G92" s="79"/>
      <c r="H92" s="79"/>
      <c r="I92" s="79"/>
      <c r="J92" s="77"/>
      <c r="K92" s="67"/>
      <c r="L92" s="78"/>
      <c r="M92" s="79"/>
      <c r="N92" s="79"/>
      <c r="O92" s="80"/>
      <c r="P92" s="79"/>
      <c r="Q92" s="79"/>
      <c r="R92" s="79"/>
      <c r="S92" s="80"/>
      <c r="T92" s="81"/>
      <c r="U92" s="81"/>
      <c r="V92" s="79"/>
      <c r="W92" s="79"/>
      <c r="Y92" s="79"/>
      <c r="AA92" s="60" t="str">
        <f t="shared" si="1"/>
        <v/>
      </c>
    </row>
    <row r="93" spans="1:27" x14ac:dyDescent="0.15">
      <c r="A93" s="77">
        <v>88</v>
      </c>
      <c r="B93" s="79"/>
      <c r="C93" s="79"/>
      <c r="D93" s="79"/>
      <c r="E93" s="79"/>
      <c r="F93" s="79"/>
      <c r="G93" s="79"/>
      <c r="H93" s="79"/>
      <c r="I93" s="79"/>
      <c r="J93" s="77"/>
      <c r="K93" s="67"/>
      <c r="L93" s="78"/>
      <c r="M93" s="79"/>
      <c r="N93" s="79"/>
      <c r="O93" s="80"/>
      <c r="P93" s="79"/>
      <c r="Q93" s="79"/>
      <c r="R93" s="79"/>
      <c r="S93" s="80"/>
      <c r="T93" s="81"/>
      <c r="U93" s="81"/>
      <c r="V93" s="79"/>
      <c r="W93" s="79"/>
      <c r="Y93" s="79"/>
      <c r="AA93" s="60" t="str">
        <f t="shared" si="1"/>
        <v/>
      </c>
    </row>
    <row r="94" spans="1:27" x14ac:dyDescent="0.15">
      <c r="A94" s="77">
        <v>89</v>
      </c>
      <c r="B94" s="79"/>
      <c r="C94" s="79"/>
      <c r="D94" s="79"/>
      <c r="E94" s="79"/>
      <c r="F94" s="79"/>
      <c r="G94" s="79"/>
      <c r="H94" s="79"/>
      <c r="I94" s="79"/>
      <c r="J94" s="77"/>
      <c r="K94" s="67"/>
      <c r="L94" s="78"/>
      <c r="M94" s="79"/>
      <c r="N94" s="79"/>
      <c r="O94" s="80"/>
      <c r="P94" s="79"/>
      <c r="Q94" s="79"/>
      <c r="R94" s="79"/>
      <c r="S94" s="80"/>
      <c r="T94" s="81"/>
      <c r="U94" s="81"/>
      <c r="V94" s="79"/>
      <c r="W94" s="79"/>
      <c r="Y94" s="79"/>
      <c r="AA94" s="60" t="str">
        <f t="shared" si="1"/>
        <v/>
      </c>
    </row>
    <row r="95" spans="1:27" x14ac:dyDescent="0.15">
      <c r="A95" s="77">
        <v>90</v>
      </c>
      <c r="B95" s="79"/>
      <c r="C95" s="79"/>
      <c r="D95" s="79"/>
      <c r="E95" s="79"/>
      <c r="F95" s="79"/>
      <c r="G95" s="79"/>
      <c r="H95" s="79"/>
      <c r="I95" s="79"/>
      <c r="J95" s="77"/>
      <c r="K95" s="67"/>
      <c r="L95" s="78"/>
      <c r="M95" s="79"/>
      <c r="N95" s="79"/>
      <c r="O95" s="80"/>
      <c r="P95" s="79"/>
      <c r="Q95" s="79"/>
      <c r="R95" s="79"/>
      <c r="S95" s="80"/>
      <c r="T95" s="81"/>
      <c r="U95" s="81"/>
      <c r="V95" s="79"/>
      <c r="W95" s="79"/>
      <c r="Y95" s="79"/>
      <c r="AA95" s="60" t="str">
        <f t="shared" si="1"/>
        <v/>
      </c>
    </row>
    <row r="96" spans="1:27" x14ac:dyDescent="0.15">
      <c r="A96" s="77">
        <v>91</v>
      </c>
      <c r="B96" s="79"/>
      <c r="C96" s="79"/>
      <c r="D96" s="79"/>
      <c r="E96" s="79"/>
      <c r="F96" s="79"/>
      <c r="G96" s="79"/>
      <c r="H96" s="79"/>
      <c r="I96" s="79"/>
      <c r="J96" s="77"/>
      <c r="K96" s="67"/>
      <c r="L96" s="78"/>
      <c r="M96" s="79"/>
      <c r="N96" s="79"/>
      <c r="O96" s="80"/>
      <c r="P96" s="79"/>
      <c r="Q96" s="79"/>
      <c r="R96" s="79"/>
      <c r="S96" s="80"/>
      <c r="T96" s="81"/>
      <c r="U96" s="81"/>
      <c r="V96" s="79"/>
      <c r="W96" s="79"/>
      <c r="Y96" s="79"/>
      <c r="AA96" s="60" t="str">
        <f t="shared" si="1"/>
        <v/>
      </c>
    </row>
    <row r="97" spans="1:27" x14ac:dyDescent="0.15">
      <c r="A97" s="77">
        <v>92</v>
      </c>
      <c r="B97" s="79"/>
      <c r="C97" s="79"/>
      <c r="D97" s="79"/>
      <c r="E97" s="79"/>
      <c r="F97" s="79"/>
      <c r="G97" s="79"/>
      <c r="H97" s="79"/>
      <c r="I97" s="79"/>
      <c r="J97" s="77"/>
      <c r="K97" s="67"/>
      <c r="L97" s="78"/>
      <c r="M97" s="79"/>
      <c r="N97" s="79"/>
      <c r="O97" s="80"/>
      <c r="P97" s="79"/>
      <c r="Q97" s="79"/>
      <c r="R97" s="79"/>
      <c r="S97" s="80"/>
      <c r="T97" s="81"/>
      <c r="U97" s="81"/>
      <c r="V97" s="79"/>
      <c r="W97" s="79"/>
      <c r="Y97" s="79"/>
      <c r="AA97" s="60" t="str">
        <f t="shared" si="1"/>
        <v/>
      </c>
    </row>
    <row r="98" spans="1:27" x14ac:dyDescent="0.15">
      <c r="A98" s="77">
        <v>93</v>
      </c>
      <c r="B98" s="79"/>
      <c r="C98" s="79"/>
      <c r="D98" s="79"/>
      <c r="E98" s="79"/>
      <c r="F98" s="79"/>
      <c r="G98" s="79"/>
      <c r="H98" s="79"/>
      <c r="I98" s="79"/>
      <c r="J98" s="77"/>
      <c r="K98" s="67"/>
      <c r="L98" s="78"/>
      <c r="M98" s="79"/>
      <c r="N98" s="79"/>
      <c r="O98" s="80"/>
      <c r="P98" s="79"/>
      <c r="Q98" s="79"/>
      <c r="R98" s="79"/>
      <c r="S98" s="80"/>
      <c r="T98" s="81"/>
      <c r="U98" s="81"/>
      <c r="V98" s="79"/>
      <c r="W98" s="79"/>
      <c r="Y98" s="79"/>
      <c r="AA98" s="60" t="str">
        <f t="shared" si="1"/>
        <v/>
      </c>
    </row>
    <row r="99" spans="1:27" x14ac:dyDescent="0.15">
      <c r="A99" s="77">
        <v>94</v>
      </c>
      <c r="B99" s="79"/>
      <c r="C99" s="79"/>
      <c r="D99" s="79"/>
      <c r="E99" s="79"/>
      <c r="F99" s="79"/>
      <c r="G99" s="79"/>
      <c r="H99" s="79"/>
      <c r="I99" s="79"/>
      <c r="J99" s="77"/>
      <c r="K99" s="67"/>
      <c r="L99" s="78"/>
      <c r="M99" s="79"/>
      <c r="N99" s="79"/>
      <c r="O99" s="80"/>
      <c r="P99" s="79"/>
      <c r="Q99" s="79"/>
      <c r="R99" s="79"/>
      <c r="S99" s="80"/>
      <c r="T99" s="81"/>
      <c r="U99" s="81"/>
      <c r="V99" s="79"/>
      <c r="W99" s="79"/>
      <c r="Y99" s="79"/>
      <c r="AA99" s="60" t="str">
        <f t="shared" si="1"/>
        <v/>
      </c>
    </row>
    <row r="100" spans="1:27" x14ac:dyDescent="0.15">
      <c r="A100" s="77">
        <v>95</v>
      </c>
      <c r="B100" s="79"/>
      <c r="C100" s="79"/>
      <c r="D100" s="79"/>
      <c r="E100" s="79"/>
      <c r="F100" s="79"/>
      <c r="G100" s="79"/>
      <c r="H100" s="79"/>
      <c r="I100" s="79"/>
      <c r="J100" s="77"/>
      <c r="K100" s="67"/>
      <c r="L100" s="78"/>
      <c r="M100" s="79"/>
      <c r="N100" s="79"/>
      <c r="O100" s="80"/>
      <c r="P100" s="79"/>
      <c r="Q100" s="79"/>
      <c r="R100" s="79"/>
      <c r="S100" s="80"/>
      <c r="T100" s="81"/>
      <c r="U100" s="81"/>
      <c r="V100" s="79"/>
      <c r="W100" s="79"/>
      <c r="Y100" s="79"/>
      <c r="AA100" s="60" t="str">
        <f t="shared" si="1"/>
        <v/>
      </c>
    </row>
    <row r="101" spans="1:27" x14ac:dyDescent="0.15">
      <c r="A101" s="77">
        <v>96</v>
      </c>
      <c r="B101" s="79"/>
      <c r="C101" s="79"/>
      <c r="D101" s="79"/>
      <c r="E101" s="79"/>
      <c r="F101" s="79"/>
      <c r="G101" s="79"/>
      <c r="H101" s="79"/>
      <c r="I101" s="79"/>
      <c r="J101" s="77"/>
      <c r="K101" s="67"/>
      <c r="L101" s="78"/>
      <c r="M101" s="79"/>
      <c r="N101" s="79"/>
      <c r="O101" s="80"/>
      <c r="P101" s="79"/>
      <c r="Q101" s="79"/>
      <c r="R101" s="79"/>
      <c r="S101" s="80"/>
      <c r="T101" s="81"/>
      <c r="U101" s="81"/>
      <c r="V101" s="79"/>
      <c r="W101" s="79"/>
      <c r="Y101" s="79"/>
      <c r="AA101" s="60" t="str">
        <f t="shared" si="1"/>
        <v/>
      </c>
    </row>
    <row r="102" spans="1:27" x14ac:dyDescent="0.15">
      <c r="A102" s="77">
        <v>97</v>
      </c>
      <c r="B102" s="79"/>
      <c r="C102" s="79"/>
      <c r="D102" s="79"/>
      <c r="E102" s="79"/>
      <c r="F102" s="79"/>
      <c r="G102" s="79"/>
      <c r="H102" s="79"/>
      <c r="I102" s="79"/>
      <c r="J102" s="77"/>
      <c r="K102" s="67"/>
      <c r="L102" s="78"/>
      <c r="M102" s="79"/>
      <c r="N102" s="79"/>
      <c r="O102" s="80"/>
      <c r="P102" s="79"/>
      <c r="Q102" s="79"/>
      <c r="R102" s="79"/>
      <c r="S102" s="80"/>
      <c r="T102" s="81"/>
      <c r="U102" s="81"/>
      <c r="V102" s="79"/>
      <c r="W102" s="79"/>
      <c r="Y102" s="79"/>
      <c r="AA102" s="60" t="str">
        <f t="shared" si="1"/>
        <v/>
      </c>
    </row>
    <row r="103" spans="1:27" x14ac:dyDescent="0.15">
      <c r="A103" s="77">
        <v>98</v>
      </c>
      <c r="B103" s="79"/>
      <c r="C103" s="79"/>
      <c r="D103" s="79"/>
      <c r="E103" s="79"/>
      <c r="F103" s="79"/>
      <c r="G103" s="79"/>
      <c r="H103" s="79"/>
      <c r="I103" s="79"/>
      <c r="J103" s="77"/>
      <c r="K103" s="67"/>
      <c r="L103" s="78"/>
      <c r="M103" s="79"/>
      <c r="N103" s="79"/>
      <c r="O103" s="80"/>
      <c r="P103" s="79"/>
      <c r="Q103" s="79"/>
      <c r="R103" s="79"/>
      <c r="S103" s="80"/>
      <c r="T103" s="81"/>
      <c r="U103" s="81"/>
      <c r="V103" s="79"/>
      <c r="W103" s="79"/>
      <c r="Y103" s="79"/>
      <c r="AA103" s="60" t="str">
        <f t="shared" si="1"/>
        <v/>
      </c>
    </row>
    <row r="104" spans="1:27" x14ac:dyDescent="0.15">
      <c r="A104" s="77">
        <v>99</v>
      </c>
      <c r="B104" s="79"/>
      <c r="C104" s="79"/>
      <c r="D104" s="79"/>
      <c r="E104" s="79"/>
      <c r="F104" s="79"/>
      <c r="G104" s="79"/>
      <c r="H104" s="79"/>
      <c r="I104" s="79"/>
      <c r="J104" s="77"/>
      <c r="K104" s="67"/>
      <c r="L104" s="78"/>
      <c r="M104" s="79"/>
      <c r="N104" s="79"/>
      <c r="O104" s="80"/>
      <c r="P104" s="79"/>
      <c r="Q104" s="79"/>
      <c r="R104" s="79"/>
      <c r="S104" s="80"/>
      <c r="T104" s="81"/>
      <c r="U104" s="81"/>
      <c r="V104" s="79"/>
      <c r="W104" s="79"/>
      <c r="Y104" s="79"/>
      <c r="AA104" s="60" t="str">
        <f t="shared" si="1"/>
        <v/>
      </c>
    </row>
    <row r="105" spans="1:27" x14ac:dyDescent="0.15">
      <c r="A105" s="77">
        <v>100</v>
      </c>
      <c r="B105" s="79"/>
      <c r="C105" s="79"/>
      <c r="D105" s="79"/>
      <c r="E105" s="79"/>
      <c r="F105" s="79"/>
      <c r="G105" s="79"/>
      <c r="H105" s="79"/>
      <c r="I105" s="79"/>
      <c r="J105" s="77"/>
      <c r="K105" s="67"/>
      <c r="L105" s="78"/>
      <c r="M105" s="79"/>
      <c r="N105" s="79"/>
      <c r="O105" s="80"/>
      <c r="P105" s="79"/>
      <c r="Q105" s="79"/>
      <c r="R105" s="79"/>
      <c r="S105" s="80"/>
      <c r="T105" s="81"/>
      <c r="U105" s="81"/>
      <c r="V105" s="79"/>
      <c r="W105" s="79"/>
      <c r="Y105" s="79"/>
      <c r="AA105" s="60" t="str">
        <f t="shared" si="1"/>
        <v/>
      </c>
    </row>
    <row r="106" spans="1:27" x14ac:dyDescent="0.15">
      <c r="AA106" s="60" t="str">
        <f t="shared" si="1"/>
        <v/>
      </c>
    </row>
    <row r="107" spans="1:27" x14ac:dyDescent="0.15">
      <c r="AA107" s="60" t="str">
        <f t="shared" si="1"/>
        <v/>
      </c>
    </row>
    <row r="108" spans="1:27" x14ac:dyDescent="0.15">
      <c r="AA108" s="60" t="str">
        <f t="shared" si="1"/>
        <v/>
      </c>
    </row>
    <row r="109" spans="1:27" x14ac:dyDescent="0.15">
      <c r="AA109" s="60" t="str">
        <f t="shared" si="1"/>
        <v/>
      </c>
    </row>
    <row r="110" spans="1:27" x14ac:dyDescent="0.15">
      <c r="AA110" s="60" t="str">
        <f t="shared" si="1"/>
        <v/>
      </c>
    </row>
    <row r="111" spans="1:27" x14ac:dyDescent="0.15">
      <c r="AA111" s="60" t="str">
        <f t="shared" si="1"/>
        <v/>
      </c>
    </row>
    <row r="112" spans="1:27" x14ac:dyDescent="0.15">
      <c r="AA112" s="60" t="str">
        <f t="shared" si="1"/>
        <v/>
      </c>
    </row>
    <row r="113" spans="27:27" x14ac:dyDescent="0.15">
      <c r="AA113" s="60" t="str">
        <f t="shared" si="1"/>
        <v/>
      </c>
    </row>
    <row r="114" spans="27:27" x14ac:dyDescent="0.15">
      <c r="AA114" s="60" t="str">
        <f t="shared" si="1"/>
        <v/>
      </c>
    </row>
    <row r="115" spans="27:27" x14ac:dyDescent="0.15">
      <c r="AA115" s="60" t="str">
        <f t="shared" si="1"/>
        <v/>
      </c>
    </row>
    <row r="116" spans="27:27" x14ac:dyDescent="0.15">
      <c r="AA116" s="60" t="str">
        <f t="shared" si="1"/>
        <v/>
      </c>
    </row>
    <row r="117" spans="27:27" x14ac:dyDescent="0.15">
      <c r="AA117" s="60" t="str">
        <f t="shared" si="1"/>
        <v/>
      </c>
    </row>
    <row r="118" spans="27:27" x14ac:dyDescent="0.15">
      <c r="AA118" s="60" t="str">
        <f t="shared" si="1"/>
        <v/>
      </c>
    </row>
    <row r="119" spans="27:27" x14ac:dyDescent="0.15">
      <c r="AA119" s="60" t="str">
        <f t="shared" si="1"/>
        <v/>
      </c>
    </row>
    <row r="120" spans="27:27" x14ac:dyDescent="0.15">
      <c r="AA120" s="60" t="str">
        <f t="shared" si="1"/>
        <v/>
      </c>
    </row>
    <row r="121" spans="27:27" x14ac:dyDescent="0.15">
      <c r="AA121" s="60" t="str">
        <f t="shared" si="1"/>
        <v/>
      </c>
    </row>
    <row r="122" spans="27:27" x14ac:dyDescent="0.15">
      <c r="AA122" s="60" t="str">
        <f t="shared" si="1"/>
        <v/>
      </c>
    </row>
    <row r="123" spans="27:27" x14ac:dyDescent="0.15">
      <c r="AA123" s="60" t="str">
        <f t="shared" si="1"/>
        <v/>
      </c>
    </row>
    <row r="124" spans="27:27" x14ac:dyDescent="0.15">
      <c r="AA124" s="60" t="str">
        <f t="shared" si="1"/>
        <v/>
      </c>
    </row>
    <row r="125" spans="27:27" x14ac:dyDescent="0.15">
      <c r="AA125" s="60" t="str">
        <f t="shared" ref="AA125:AA188" si="2">IF(B125="","",1)</f>
        <v/>
      </c>
    </row>
    <row r="126" spans="27:27" x14ac:dyDescent="0.15">
      <c r="AA126" s="60" t="str">
        <f t="shared" si="2"/>
        <v/>
      </c>
    </row>
    <row r="127" spans="27:27" x14ac:dyDescent="0.15">
      <c r="AA127" s="60" t="str">
        <f t="shared" si="2"/>
        <v/>
      </c>
    </row>
    <row r="128" spans="27:27" x14ac:dyDescent="0.15">
      <c r="AA128" s="60" t="str">
        <f t="shared" si="2"/>
        <v/>
      </c>
    </row>
    <row r="129" spans="27:27" x14ac:dyDescent="0.15">
      <c r="AA129" s="60" t="str">
        <f t="shared" si="2"/>
        <v/>
      </c>
    </row>
    <row r="130" spans="27:27" x14ac:dyDescent="0.15">
      <c r="AA130" s="60" t="str">
        <f t="shared" si="2"/>
        <v/>
      </c>
    </row>
    <row r="131" spans="27:27" x14ac:dyDescent="0.15">
      <c r="AA131" s="60" t="str">
        <f t="shared" si="2"/>
        <v/>
      </c>
    </row>
    <row r="132" spans="27:27" x14ac:dyDescent="0.15">
      <c r="AA132" s="60" t="str">
        <f t="shared" si="2"/>
        <v/>
      </c>
    </row>
    <row r="133" spans="27:27" x14ac:dyDescent="0.15">
      <c r="AA133" s="60" t="str">
        <f t="shared" si="2"/>
        <v/>
      </c>
    </row>
    <row r="134" spans="27:27" x14ac:dyDescent="0.15">
      <c r="AA134" s="60" t="str">
        <f t="shared" si="2"/>
        <v/>
      </c>
    </row>
    <row r="135" spans="27:27" x14ac:dyDescent="0.15">
      <c r="AA135" s="60" t="str">
        <f t="shared" si="2"/>
        <v/>
      </c>
    </row>
    <row r="136" spans="27:27" x14ac:dyDescent="0.15">
      <c r="AA136" s="60" t="str">
        <f t="shared" si="2"/>
        <v/>
      </c>
    </row>
    <row r="137" spans="27:27" x14ac:dyDescent="0.15">
      <c r="AA137" s="60" t="str">
        <f t="shared" si="2"/>
        <v/>
      </c>
    </row>
    <row r="138" spans="27:27" x14ac:dyDescent="0.15">
      <c r="AA138" s="60" t="str">
        <f t="shared" si="2"/>
        <v/>
      </c>
    </row>
    <row r="139" spans="27:27" x14ac:dyDescent="0.15">
      <c r="AA139" s="60" t="str">
        <f t="shared" si="2"/>
        <v/>
      </c>
    </row>
    <row r="140" spans="27:27" x14ac:dyDescent="0.15">
      <c r="AA140" s="60" t="str">
        <f t="shared" si="2"/>
        <v/>
      </c>
    </row>
    <row r="141" spans="27:27" x14ac:dyDescent="0.15">
      <c r="AA141" s="60" t="str">
        <f t="shared" si="2"/>
        <v/>
      </c>
    </row>
    <row r="142" spans="27:27" x14ac:dyDescent="0.15">
      <c r="AA142" s="60" t="str">
        <f t="shared" si="2"/>
        <v/>
      </c>
    </row>
    <row r="143" spans="27:27" x14ac:dyDescent="0.15">
      <c r="AA143" s="60" t="str">
        <f t="shared" si="2"/>
        <v/>
      </c>
    </row>
    <row r="144" spans="27:27" x14ac:dyDescent="0.15">
      <c r="AA144" s="60" t="str">
        <f t="shared" si="2"/>
        <v/>
      </c>
    </row>
    <row r="145" spans="27:27" x14ac:dyDescent="0.15">
      <c r="AA145" s="60" t="str">
        <f t="shared" si="2"/>
        <v/>
      </c>
    </row>
    <row r="146" spans="27:27" x14ac:dyDescent="0.15">
      <c r="AA146" s="60" t="str">
        <f t="shared" si="2"/>
        <v/>
      </c>
    </row>
    <row r="147" spans="27:27" x14ac:dyDescent="0.15">
      <c r="AA147" s="60" t="str">
        <f t="shared" si="2"/>
        <v/>
      </c>
    </row>
    <row r="148" spans="27:27" x14ac:dyDescent="0.15">
      <c r="AA148" s="60" t="str">
        <f t="shared" si="2"/>
        <v/>
      </c>
    </row>
    <row r="149" spans="27:27" x14ac:dyDescent="0.15">
      <c r="AA149" s="60" t="str">
        <f t="shared" si="2"/>
        <v/>
      </c>
    </row>
    <row r="150" spans="27:27" x14ac:dyDescent="0.15">
      <c r="AA150" s="60" t="str">
        <f t="shared" si="2"/>
        <v/>
      </c>
    </row>
    <row r="151" spans="27:27" x14ac:dyDescent="0.15">
      <c r="AA151" s="60" t="str">
        <f t="shared" si="2"/>
        <v/>
      </c>
    </row>
    <row r="152" spans="27:27" x14ac:dyDescent="0.15">
      <c r="AA152" s="60" t="str">
        <f t="shared" si="2"/>
        <v/>
      </c>
    </row>
    <row r="153" spans="27:27" x14ac:dyDescent="0.15">
      <c r="AA153" s="60" t="str">
        <f t="shared" si="2"/>
        <v/>
      </c>
    </row>
    <row r="154" spans="27:27" x14ac:dyDescent="0.15">
      <c r="AA154" s="60" t="str">
        <f t="shared" si="2"/>
        <v/>
      </c>
    </row>
    <row r="155" spans="27:27" x14ac:dyDescent="0.15">
      <c r="AA155" s="60" t="str">
        <f t="shared" si="2"/>
        <v/>
      </c>
    </row>
    <row r="156" spans="27:27" x14ac:dyDescent="0.15">
      <c r="AA156" s="60" t="str">
        <f t="shared" si="2"/>
        <v/>
      </c>
    </row>
    <row r="157" spans="27:27" x14ac:dyDescent="0.15">
      <c r="AA157" s="60" t="str">
        <f t="shared" si="2"/>
        <v/>
      </c>
    </row>
    <row r="158" spans="27:27" x14ac:dyDescent="0.15">
      <c r="AA158" s="60" t="str">
        <f t="shared" si="2"/>
        <v/>
      </c>
    </row>
    <row r="159" spans="27:27" x14ac:dyDescent="0.15">
      <c r="AA159" s="60" t="str">
        <f t="shared" si="2"/>
        <v/>
      </c>
    </row>
    <row r="160" spans="27:27" x14ac:dyDescent="0.15">
      <c r="AA160" s="60" t="str">
        <f t="shared" si="2"/>
        <v/>
      </c>
    </row>
    <row r="161" spans="27:27" x14ac:dyDescent="0.15">
      <c r="AA161" s="60" t="str">
        <f t="shared" si="2"/>
        <v/>
      </c>
    </row>
    <row r="162" spans="27:27" x14ac:dyDescent="0.15">
      <c r="AA162" s="60" t="str">
        <f t="shared" si="2"/>
        <v/>
      </c>
    </row>
    <row r="163" spans="27:27" x14ac:dyDescent="0.15">
      <c r="AA163" s="60" t="str">
        <f t="shared" si="2"/>
        <v/>
      </c>
    </row>
    <row r="164" spans="27:27" x14ac:dyDescent="0.15">
      <c r="AA164" s="60" t="str">
        <f t="shared" si="2"/>
        <v/>
      </c>
    </row>
    <row r="165" spans="27:27" x14ac:dyDescent="0.15">
      <c r="AA165" s="60" t="str">
        <f t="shared" si="2"/>
        <v/>
      </c>
    </row>
    <row r="166" spans="27:27" x14ac:dyDescent="0.15">
      <c r="AA166" s="60" t="str">
        <f t="shared" si="2"/>
        <v/>
      </c>
    </row>
    <row r="167" spans="27:27" x14ac:dyDescent="0.15">
      <c r="AA167" s="60" t="str">
        <f t="shared" si="2"/>
        <v/>
      </c>
    </row>
    <row r="168" spans="27:27" x14ac:dyDescent="0.15">
      <c r="AA168" s="60" t="str">
        <f t="shared" si="2"/>
        <v/>
      </c>
    </row>
    <row r="169" spans="27:27" x14ac:dyDescent="0.15">
      <c r="AA169" s="60" t="str">
        <f t="shared" si="2"/>
        <v/>
      </c>
    </row>
    <row r="170" spans="27:27" x14ac:dyDescent="0.15">
      <c r="AA170" s="60" t="str">
        <f t="shared" si="2"/>
        <v/>
      </c>
    </row>
    <row r="171" spans="27:27" x14ac:dyDescent="0.15">
      <c r="AA171" s="60" t="str">
        <f t="shared" si="2"/>
        <v/>
      </c>
    </row>
    <row r="172" spans="27:27" x14ac:dyDescent="0.15">
      <c r="AA172" s="60" t="str">
        <f t="shared" si="2"/>
        <v/>
      </c>
    </row>
    <row r="173" spans="27:27" x14ac:dyDescent="0.15">
      <c r="AA173" s="60" t="str">
        <f t="shared" si="2"/>
        <v/>
      </c>
    </row>
    <row r="174" spans="27:27" x14ac:dyDescent="0.15">
      <c r="AA174" s="60" t="str">
        <f t="shared" si="2"/>
        <v/>
      </c>
    </row>
    <row r="175" spans="27:27" x14ac:dyDescent="0.15">
      <c r="AA175" s="60" t="str">
        <f t="shared" si="2"/>
        <v/>
      </c>
    </row>
    <row r="176" spans="27:27" x14ac:dyDescent="0.15">
      <c r="AA176" s="60" t="str">
        <f t="shared" si="2"/>
        <v/>
      </c>
    </row>
    <row r="177" spans="27:27" x14ac:dyDescent="0.15">
      <c r="AA177" s="60" t="str">
        <f t="shared" si="2"/>
        <v/>
      </c>
    </row>
    <row r="178" spans="27:27" x14ac:dyDescent="0.15">
      <c r="AA178" s="60" t="str">
        <f t="shared" si="2"/>
        <v/>
      </c>
    </row>
    <row r="179" spans="27:27" x14ac:dyDescent="0.15">
      <c r="AA179" s="60" t="str">
        <f t="shared" si="2"/>
        <v/>
      </c>
    </row>
    <row r="180" spans="27:27" x14ac:dyDescent="0.15">
      <c r="AA180" s="60" t="str">
        <f t="shared" si="2"/>
        <v/>
      </c>
    </row>
    <row r="181" spans="27:27" x14ac:dyDescent="0.15">
      <c r="AA181" s="60" t="str">
        <f t="shared" si="2"/>
        <v/>
      </c>
    </row>
    <row r="182" spans="27:27" x14ac:dyDescent="0.15">
      <c r="AA182" s="60" t="str">
        <f t="shared" si="2"/>
        <v/>
      </c>
    </row>
    <row r="183" spans="27:27" x14ac:dyDescent="0.15">
      <c r="AA183" s="60" t="str">
        <f t="shared" si="2"/>
        <v/>
      </c>
    </row>
    <row r="184" spans="27:27" x14ac:dyDescent="0.15">
      <c r="AA184" s="60" t="str">
        <f t="shared" si="2"/>
        <v/>
      </c>
    </row>
    <row r="185" spans="27:27" x14ac:dyDescent="0.15">
      <c r="AA185" s="60" t="str">
        <f t="shared" si="2"/>
        <v/>
      </c>
    </row>
    <row r="186" spans="27:27" x14ac:dyDescent="0.15">
      <c r="AA186" s="60" t="str">
        <f t="shared" si="2"/>
        <v/>
      </c>
    </row>
    <row r="187" spans="27:27" x14ac:dyDescent="0.15">
      <c r="AA187" s="60" t="str">
        <f t="shared" si="2"/>
        <v/>
      </c>
    </row>
    <row r="188" spans="27:27" x14ac:dyDescent="0.15">
      <c r="AA188" s="60" t="str">
        <f t="shared" si="2"/>
        <v/>
      </c>
    </row>
    <row r="189" spans="27:27" x14ac:dyDescent="0.15">
      <c r="AA189" s="60" t="str">
        <f t="shared" ref="AA189:AA252" si="3">IF(B189="","",1)</f>
        <v/>
      </c>
    </row>
    <row r="190" spans="27:27" x14ac:dyDescent="0.15">
      <c r="AA190" s="60" t="str">
        <f t="shared" si="3"/>
        <v/>
      </c>
    </row>
    <row r="191" spans="27:27" x14ac:dyDescent="0.15">
      <c r="AA191" s="60" t="str">
        <f t="shared" si="3"/>
        <v/>
      </c>
    </row>
    <row r="192" spans="27:27" x14ac:dyDescent="0.15">
      <c r="AA192" s="60" t="str">
        <f t="shared" si="3"/>
        <v/>
      </c>
    </row>
    <row r="193" spans="27:27" x14ac:dyDescent="0.15">
      <c r="AA193" s="60" t="str">
        <f t="shared" si="3"/>
        <v/>
      </c>
    </row>
    <row r="194" spans="27:27" x14ac:dyDescent="0.15">
      <c r="AA194" s="60" t="str">
        <f t="shared" si="3"/>
        <v/>
      </c>
    </row>
    <row r="195" spans="27:27" x14ac:dyDescent="0.15">
      <c r="AA195" s="60" t="str">
        <f t="shared" si="3"/>
        <v/>
      </c>
    </row>
    <row r="196" spans="27:27" x14ac:dyDescent="0.15">
      <c r="AA196" s="60" t="str">
        <f t="shared" si="3"/>
        <v/>
      </c>
    </row>
    <row r="197" spans="27:27" x14ac:dyDescent="0.15">
      <c r="AA197" s="60" t="str">
        <f t="shared" si="3"/>
        <v/>
      </c>
    </row>
    <row r="198" spans="27:27" x14ac:dyDescent="0.15">
      <c r="AA198" s="60" t="str">
        <f t="shared" si="3"/>
        <v/>
      </c>
    </row>
    <row r="199" spans="27:27" x14ac:dyDescent="0.15">
      <c r="AA199" s="60" t="str">
        <f t="shared" si="3"/>
        <v/>
      </c>
    </row>
    <row r="200" spans="27:27" x14ac:dyDescent="0.15">
      <c r="AA200" s="60" t="str">
        <f t="shared" si="3"/>
        <v/>
      </c>
    </row>
    <row r="201" spans="27:27" x14ac:dyDescent="0.15">
      <c r="AA201" s="60" t="str">
        <f t="shared" si="3"/>
        <v/>
      </c>
    </row>
    <row r="202" spans="27:27" x14ac:dyDescent="0.15">
      <c r="AA202" s="60" t="str">
        <f t="shared" si="3"/>
        <v/>
      </c>
    </row>
    <row r="203" spans="27:27" x14ac:dyDescent="0.15">
      <c r="AA203" s="60" t="str">
        <f t="shared" si="3"/>
        <v/>
      </c>
    </row>
    <row r="204" spans="27:27" x14ac:dyDescent="0.15">
      <c r="AA204" s="60" t="str">
        <f t="shared" si="3"/>
        <v/>
      </c>
    </row>
    <row r="205" spans="27:27" x14ac:dyDescent="0.15">
      <c r="AA205" s="60" t="str">
        <f t="shared" si="3"/>
        <v/>
      </c>
    </row>
    <row r="206" spans="27:27" x14ac:dyDescent="0.15">
      <c r="AA206" s="60" t="str">
        <f t="shared" si="3"/>
        <v/>
      </c>
    </row>
    <row r="207" spans="27:27" x14ac:dyDescent="0.15">
      <c r="AA207" s="60" t="str">
        <f t="shared" si="3"/>
        <v/>
      </c>
    </row>
    <row r="208" spans="27:27" x14ac:dyDescent="0.15">
      <c r="AA208" s="60" t="str">
        <f t="shared" si="3"/>
        <v/>
      </c>
    </row>
    <row r="209" spans="27:27" x14ac:dyDescent="0.15">
      <c r="AA209" s="60" t="str">
        <f t="shared" si="3"/>
        <v/>
      </c>
    </row>
    <row r="210" spans="27:27" x14ac:dyDescent="0.15">
      <c r="AA210" s="60" t="str">
        <f t="shared" si="3"/>
        <v/>
      </c>
    </row>
    <row r="211" spans="27:27" x14ac:dyDescent="0.15">
      <c r="AA211" s="60" t="str">
        <f t="shared" si="3"/>
        <v/>
      </c>
    </row>
    <row r="212" spans="27:27" x14ac:dyDescent="0.15">
      <c r="AA212" s="60" t="str">
        <f t="shared" si="3"/>
        <v/>
      </c>
    </row>
    <row r="213" spans="27:27" x14ac:dyDescent="0.15">
      <c r="AA213" s="60" t="str">
        <f t="shared" si="3"/>
        <v/>
      </c>
    </row>
    <row r="214" spans="27:27" x14ac:dyDescent="0.15">
      <c r="AA214" s="60" t="str">
        <f t="shared" si="3"/>
        <v/>
      </c>
    </row>
    <row r="215" spans="27:27" x14ac:dyDescent="0.15">
      <c r="AA215" s="60" t="str">
        <f t="shared" si="3"/>
        <v/>
      </c>
    </row>
    <row r="216" spans="27:27" x14ac:dyDescent="0.15">
      <c r="AA216" s="60" t="str">
        <f t="shared" si="3"/>
        <v/>
      </c>
    </row>
    <row r="217" spans="27:27" x14ac:dyDescent="0.15">
      <c r="AA217" s="60" t="str">
        <f t="shared" si="3"/>
        <v/>
      </c>
    </row>
    <row r="218" spans="27:27" x14ac:dyDescent="0.15">
      <c r="AA218" s="60" t="str">
        <f t="shared" si="3"/>
        <v/>
      </c>
    </row>
    <row r="219" spans="27:27" x14ac:dyDescent="0.15">
      <c r="AA219" s="60" t="str">
        <f t="shared" si="3"/>
        <v/>
      </c>
    </row>
    <row r="220" spans="27:27" x14ac:dyDescent="0.15">
      <c r="AA220" s="60" t="str">
        <f t="shared" si="3"/>
        <v/>
      </c>
    </row>
    <row r="221" spans="27:27" x14ac:dyDescent="0.15">
      <c r="AA221" s="60" t="str">
        <f t="shared" si="3"/>
        <v/>
      </c>
    </row>
    <row r="222" spans="27:27" x14ac:dyDescent="0.15">
      <c r="AA222" s="60" t="str">
        <f t="shared" si="3"/>
        <v/>
      </c>
    </row>
    <row r="223" spans="27:27" x14ac:dyDescent="0.15">
      <c r="AA223" s="60" t="str">
        <f t="shared" si="3"/>
        <v/>
      </c>
    </row>
    <row r="224" spans="27:27" x14ac:dyDescent="0.15">
      <c r="AA224" s="60" t="str">
        <f t="shared" si="3"/>
        <v/>
      </c>
    </row>
    <row r="225" spans="27:27" x14ac:dyDescent="0.15">
      <c r="AA225" s="60" t="str">
        <f t="shared" si="3"/>
        <v/>
      </c>
    </row>
    <row r="226" spans="27:27" x14ac:dyDescent="0.15">
      <c r="AA226" s="60" t="str">
        <f t="shared" si="3"/>
        <v/>
      </c>
    </row>
    <row r="227" spans="27:27" x14ac:dyDescent="0.15">
      <c r="AA227" s="60" t="str">
        <f t="shared" si="3"/>
        <v/>
      </c>
    </row>
    <row r="228" spans="27:27" x14ac:dyDescent="0.15">
      <c r="AA228" s="60" t="str">
        <f t="shared" si="3"/>
        <v/>
      </c>
    </row>
    <row r="229" spans="27:27" x14ac:dyDescent="0.15">
      <c r="AA229" s="60" t="str">
        <f t="shared" si="3"/>
        <v/>
      </c>
    </row>
    <row r="230" spans="27:27" x14ac:dyDescent="0.15">
      <c r="AA230" s="60" t="str">
        <f t="shared" si="3"/>
        <v/>
      </c>
    </row>
    <row r="231" spans="27:27" x14ac:dyDescent="0.15">
      <c r="AA231" s="60" t="str">
        <f t="shared" si="3"/>
        <v/>
      </c>
    </row>
    <row r="232" spans="27:27" x14ac:dyDescent="0.15">
      <c r="AA232" s="60" t="str">
        <f t="shared" si="3"/>
        <v/>
      </c>
    </row>
    <row r="233" spans="27:27" x14ac:dyDescent="0.15">
      <c r="AA233" s="60" t="str">
        <f t="shared" si="3"/>
        <v/>
      </c>
    </row>
    <row r="234" spans="27:27" x14ac:dyDescent="0.15">
      <c r="AA234" s="60" t="str">
        <f t="shared" si="3"/>
        <v/>
      </c>
    </row>
    <row r="235" spans="27:27" x14ac:dyDescent="0.15">
      <c r="AA235" s="60" t="str">
        <f t="shared" si="3"/>
        <v/>
      </c>
    </row>
    <row r="236" spans="27:27" x14ac:dyDescent="0.15">
      <c r="AA236" s="60" t="str">
        <f t="shared" si="3"/>
        <v/>
      </c>
    </row>
    <row r="237" spans="27:27" x14ac:dyDescent="0.15">
      <c r="AA237" s="60" t="str">
        <f t="shared" si="3"/>
        <v/>
      </c>
    </row>
    <row r="238" spans="27:27" x14ac:dyDescent="0.15">
      <c r="AA238" s="60" t="str">
        <f t="shared" si="3"/>
        <v/>
      </c>
    </row>
    <row r="239" spans="27:27" x14ac:dyDescent="0.15">
      <c r="AA239" s="60" t="str">
        <f t="shared" si="3"/>
        <v/>
      </c>
    </row>
    <row r="240" spans="27:27" x14ac:dyDescent="0.15">
      <c r="AA240" s="60" t="str">
        <f t="shared" si="3"/>
        <v/>
      </c>
    </row>
    <row r="241" spans="27:27" x14ac:dyDescent="0.15">
      <c r="AA241" s="60" t="str">
        <f t="shared" si="3"/>
        <v/>
      </c>
    </row>
    <row r="242" spans="27:27" x14ac:dyDescent="0.15">
      <c r="AA242" s="60" t="str">
        <f t="shared" si="3"/>
        <v/>
      </c>
    </row>
    <row r="243" spans="27:27" x14ac:dyDescent="0.15">
      <c r="AA243" s="60" t="str">
        <f t="shared" si="3"/>
        <v/>
      </c>
    </row>
    <row r="244" spans="27:27" x14ac:dyDescent="0.15">
      <c r="AA244" s="60" t="str">
        <f t="shared" si="3"/>
        <v/>
      </c>
    </row>
    <row r="245" spans="27:27" x14ac:dyDescent="0.15">
      <c r="AA245" s="60" t="str">
        <f t="shared" si="3"/>
        <v/>
      </c>
    </row>
    <row r="246" spans="27:27" x14ac:dyDescent="0.15">
      <c r="AA246" s="60" t="str">
        <f t="shared" si="3"/>
        <v/>
      </c>
    </row>
    <row r="247" spans="27:27" x14ac:dyDescent="0.15">
      <c r="AA247" s="60" t="str">
        <f t="shared" si="3"/>
        <v/>
      </c>
    </row>
    <row r="248" spans="27:27" x14ac:dyDescent="0.15">
      <c r="AA248" s="60" t="str">
        <f t="shared" si="3"/>
        <v/>
      </c>
    </row>
    <row r="249" spans="27:27" x14ac:dyDescent="0.15">
      <c r="AA249" s="60" t="str">
        <f t="shared" si="3"/>
        <v/>
      </c>
    </row>
    <row r="250" spans="27:27" x14ac:dyDescent="0.15">
      <c r="AA250" s="60" t="str">
        <f t="shared" si="3"/>
        <v/>
      </c>
    </row>
    <row r="251" spans="27:27" x14ac:dyDescent="0.15">
      <c r="AA251" s="60" t="str">
        <f t="shared" si="3"/>
        <v/>
      </c>
    </row>
    <row r="252" spans="27:27" x14ac:dyDescent="0.15">
      <c r="AA252" s="60" t="str">
        <f t="shared" si="3"/>
        <v/>
      </c>
    </row>
    <row r="253" spans="27:27" x14ac:dyDescent="0.15">
      <c r="AA253" s="60" t="str">
        <f t="shared" ref="AA253:AA316" si="4">IF(B253="","",1)</f>
        <v/>
      </c>
    </row>
    <row r="254" spans="27:27" x14ac:dyDescent="0.15">
      <c r="AA254" s="60" t="str">
        <f t="shared" si="4"/>
        <v/>
      </c>
    </row>
    <row r="255" spans="27:27" x14ac:dyDescent="0.15">
      <c r="AA255" s="60" t="str">
        <f t="shared" si="4"/>
        <v/>
      </c>
    </row>
    <row r="256" spans="27:27" x14ac:dyDescent="0.15">
      <c r="AA256" s="60" t="str">
        <f t="shared" si="4"/>
        <v/>
      </c>
    </row>
    <row r="257" spans="27:27" x14ac:dyDescent="0.15">
      <c r="AA257" s="60" t="str">
        <f t="shared" si="4"/>
        <v/>
      </c>
    </row>
    <row r="258" spans="27:27" x14ac:dyDescent="0.15">
      <c r="AA258" s="60" t="str">
        <f t="shared" si="4"/>
        <v/>
      </c>
    </row>
    <row r="259" spans="27:27" x14ac:dyDescent="0.15">
      <c r="AA259" s="60" t="str">
        <f t="shared" si="4"/>
        <v/>
      </c>
    </row>
    <row r="260" spans="27:27" x14ac:dyDescent="0.15">
      <c r="AA260" s="60" t="str">
        <f t="shared" si="4"/>
        <v/>
      </c>
    </row>
    <row r="261" spans="27:27" x14ac:dyDescent="0.15">
      <c r="AA261" s="60" t="str">
        <f t="shared" si="4"/>
        <v/>
      </c>
    </row>
    <row r="262" spans="27:27" x14ac:dyDescent="0.15">
      <c r="AA262" s="60" t="str">
        <f t="shared" si="4"/>
        <v/>
      </c>
    </row>
    <row r="263" spans="27:27" x14ac:dyDescent="0.15">
      <c r="AA263" s="60" t="str">
        <f t="shared" si="4"/>
        <v/>
      </c>
    </row>
    <row r="264" spans="27:27" x14ac:dyDescent="0.15">
      <c r="AA264" s="60" t="str">
        <f t="shared" si="4"/>
        <v/>
      </c>
    </row>
    <row r="265" spans="27:27" x14ac:dyDescent="0.15">
      <c r="AA265" s="60" t="str">
        <f t="shared" si="4"/>
        <v/>
      </c>
    </row>
    <row r="266" spans="27:27" x14ac:dyDescent="0.15">
      <c r="AA266" s="60" t="str">
        <f t="shared" si="4"/>
        <v/>
      </c>
    </row>
    <row r="267" spans="27:27" x14ac:dyDescent="0.15">
      <c r="AA267" s="60" t="str">
        <f t="shared" si="4"/>
        <v/>
      </c>
    </row>
    <row r="268" spans="27:27" x14ac:dyDescent="0.15">
      <c r="AA268" s="60" t="str">
        <f t="shared" si="4"/>
        <v/>
      </c>
    </row>
    <row r="269" spans="27:27" x14ac:dyDescent="0.15">
      <c r="AA269" s="60" t="str">
        <f t="shared" si="4"/>
        <v/>
      </c>
    </row>
    <row r="270" spans="27:27" x14ac:dyDescent="0.15">
      <c r="AA270" s="60" t="str">
        <f t="shared" si="4"/>
        <v/>
      </c>
    </row>
    <row r="271" spans="27:27" x14ac:dyDescent="0.15">
      <c r="AA271" s="60" t="str">
        <f t="shared" si="4"/>
        <v/>
      </c>
    </row>
    <row r="272" spans="27:27" x14ac:dyDescent="0.15">
      <c r="AA272" s="60" t="str">
        <f t="shared" si="4"/>
        <v/>
      </c>
    </row>
    <row r="273" spans="27:27" x14ac:dyDescent="0.15">
      <c r="AA273" s="60" t="str">
        <f t="shared" si="4"/>
        <v/>
      </c>
    </row>
    <row r="274" spans="27:27" x14ac:dyDescent="0.15">
      <c r="AA274" s="60" t="str">
        <f t="shared" si="4"/>
        <v/>
      </c>
    </row>
    <row r="275" spans="27:27" x14ac:dyDescent="0.15">
      <c r="AA275" s="60" t="str">
        <f t="shared" si="4"/>
        <v/>
      </c>
    </row>
    <row r="276" spans="27:27" x14ac:dyDescent="0.15">
      <c r="AA276" s="60" t="str">
        <f t="shared" si="4"/>
        <v/>
      </c>
    </row>
    <row r="277" spans="27:27" x14ac:dyDescent="0.15">
      <c r="AA277" s="60" t="str">
        <f t="shared" si="4"/>
        <v/>
      </c>
    </row>
    <row r="278" spans="27:27" x14ac:dyDescent="0.15">
      <c r="AA278" s="60" t="str">
        <f t="shared" si="4"/>
        <v/>
      </c>
    </row>
    <row r="279" spans="27:27" x14ac:dyDescent="0.15">
      <c r="AA279" s="60" t="str">
        <f t="shared" si="4"/>
        <v/>
      </c>
    </row>
    <row r="280" spans="27:27" x14ac:dyDescent="0.15">
      <c r="AA280" s="60" t="str">
        <f t="shared" si="4"/>
        <v/>
      </c>
    </row>
    <row r="281" spans="27:27" x14ac:dyDescent="0.15">
      <c r="AA281" s="60" t="str">
        <f t="shared" si="4"/>
        <v/>
      </c>
    </row>
    <row r="282" spans="27:27" x14ac:dyDescent="0.15">
      <c r="AA282" s="60" t="str">
        <f t="shared" si="4"/>
        <v/>
      </c>
    </row>
    <row r="283" spans="27:27" x14ac:dyDescent="0.15">
      <c r="AA283" s="60" t="str">
        <f t="shared" si="4"/>
        <v/>
      </c>
    </row>
    <row r="284" spans="27:27" x14ac:dyDescent="0.15">
      <c r="AA284" s="60" t="str">
        <f t="shared" si="4"/>
        <v/>
      </c>
    </row>
    <row r="285" spans="27:27" x14ac:dyDescent="0.15">
      <c r="AA285" s="60" t="str">
        <f t="shared" si="4"/>
        <v/>
      </c>
    </row>
    <row r="286" spans="27:27" x14ac:dyDescent="0.15">
      <c r="AA286" s="60" t="str">
        <f t="shared" si="4"/>
        <v/>
      </c>
    </row>
    <row r="287" spans="27:27" x14ac:dyDescent="0.15">
      <c r="AA287" s="60" t="str">
        <f t="shared" si="4"/>
        <v/>
      </c>
    </row>
    <row r="288" spans="27:27" x14ac:dyDescent="0.15">
      <c r="AA288" s="60" t="str">
        <f t="shared" si="4"/>
        <v/>
      </c>
    </row>
    <row r="289" spans="27:27" x14ac:dyDescent="0.15">
      <c r="AA289" s="60" t="str">
        <f t="shared" si="4"/>
        <v/>
      </c>
    </row>
    <row r="290" spans="27:27" x14ac:dyDescent="0.15">
      <c r="AA290" s="60" t="str">
        <f t="shared" si="4"/>
        <v/>
      </c>
    </row>
    <row r="291" spans="27:27" x14ac:dyDescent="0.15">
      <c r="AA291" s="60" t="str">
        <f t="shared" si="4"/>
        <v/>
      </c>
    </row>
    <row r="292" spans="27:27" x14ac:dyDescent="0.15">
      <c r="AA292" s="60" t="str">
        <f t="shared" si="4"/>
        <v/>
      </c>
    </row>
    <row r="293" spans="27:27" x14ac:dyDescent="0.15">
      <c r="AA293" s="60" t="str">
        <f t="shared" si="4"/>
        <v/>
      </c>
    </row>
    <row r="294" spans="27:27" x14ac:dyDescent="0.15">
      <c r="AA294" s="60" t="str">
        <f t="shared" si="4"/>
        <v/>
      </c>
    </row>
    <row r="295" spans="27:27" x14ac:dyDescent="0.15">
      <c r="AA295" s="60" t="str">
        <f t="shared" si="4"/>
        <v/>
      </c>
    </row>
    <row r="296" spans="27:27" x14ac:dyDescent="0.15">
      <c r="AA296" s="60" t="str">
        <f t="shared" si="4"/>
        <v/>
      </c>
    </row>
    <row r="297" spans="27:27" x14ac:dyDescent="0.15">
      <c r="AA297" s="60" t="str">
        <f t="shared" si="4"/>
        <v/>
      </c>
    </row>
    <row r="298" spans="27:27" x14ac:dyDescent="0.15">
      <c r="AA298" s="60" t="str">
        <f t="shared" si="4"/>
        <v/>
      </c>
    </row>
    <row r="299" spans="27:27" x14ac:dyDescent="0.15">
      <c r="AA299" s="60" t="str">
        <f t="shared" si="4"/>
        <v/>
      </c>
    </row>
    <row r="300" spans="27:27" x14ac:dyDescent="0.15">
      <c r="AA300" s="60" t="str">
        <f t="shared" si="4"/>
        <v/>
      </c>
    </row>
    <row r="301" spans="27:27" x14ac:dyDescent="0.15">
      <c r="AA301" s="60" t="str">
        <f t="shared" si="4"/>
        <v/>
      </c>
    </row>
    <row r="302" spans="27:27" x14ac:dyDescent="0.15">
      <c r="AA302" s="60" t="str">
        <f t="shared" si="4"/>
        <v/>
      </c>
    </row>
    <row r="303" spans="27:27" x14ac:dyDescent="0.15">
      <c r="AA303" s="60" t="str">
        <f t="shared" si="4"/>
        <v/>
      </c>
    </row>
    <row r="304" spans="27:27" x14ac:dyDescent="0.15">
      <c r="AA304" s="60" t="str">
        <f t="shared" si="4"/>
        <v/>
      </c>
    </row>
    <row r="305" spans="27:27" x14ac:dyDescent="0.15">
      <c r="AA305" s="60" t="str">
        <f t="shared" si="4"/>
        <v/>
      </c>
    </row>
    <row r="306" spans="27:27" x14ac:dyDescent="0.15">
      <c r="AA306" s="60" t="str">
        <f t="shared" si="4"/>
        <v/>
      </c>
    </row>
    <row r="307" spans="27:27" x14ac:dyDescent="0.15">
      <c r="AA307" s="60" t="str">
        <f t="shared" si="4"/>
        <v/>
      </c>
    </row>
    <row r="308" spans="27:27" x14ac:dyDescent="0.15">
      <c r="AA308" s="60" t="str">
        <f t="shared" si="4"/>
        <v/>
      </c>
    </row>
    <row r="309" spans="27:27" x14ac:dyDescent="0.15">
      <c r="AA309" s="60" t="str">
        <f t="shared" si="4"/>
        <v/>
      </c>
    </row>
    <row r="310" spans="27:27" x14ac:dyDescent="0.15">
      <c r="AA310" s="60" t="str">
        <f t="shared" si="4"/>
        <v/>
      </c>
    </row>
    <row r="311" spans="27:27" x14ac:dyDescent="0.15">
      <c r="AA311" s="60" t="str">
        <f t="shared" si="4"/>
        <v/>
      </c>
    </row>
    <row r="312" spans="27:27" x14ac:dyDescent="0.15">
      <c r="AA312" s="60" t="str">
        <f t="shared" si="4"/>
        <v/>
      </c>
    </row>
    <row r="313" spans="27:27" x14ac:dyDescent="0.15">
      <c r="AA313" s="60" t="str">
        <f t="shared" si="4"/>
        <v/>
      </c>
    </row>
    <row r="314" spans="27:27" x14ac:dyDescent="0.15">
      <c r="AA314" s="60" t="str">
        <f t="shared" si="4"/>
        <v/>
      </c>
    </row>
    <row r="315" spans="27:27" x14ac:dyDescent="0.15">
      <c r="AA315" s="60" t="str">
        <f t="shared" si="4"/>
        <v/>
      </c>
    </row>
    <row r="316" spans="27:27" x14ac:dyDescent="0.15">
      <c r="AA316" s="60" t="str">
        <f t="shared" si="4"/>
        <v/>
      </c>
    </row>
    <row r="317" spans="27:27" x14ac:dyDescent="0.15">
      <c r="AA317" s="60" t="str">
        <f t="shared" ref="AA317:AA380" si="5">IF(B317="","",1)</f>
        <v/>
      </c>
    </row>
    <row r="318" spans="27:27" x14ac:dyDescent="0.15">
      <c r="AA318" s="60" t="str">
        <f t="shared" si="5"/>
        <v/>
      </c>
    </row>
    <row r="319" spans="27:27" x14ac:dyDescent="0.15">
      <c r="AA319" s="60" t="str">
        <f t="shared" si="5"/>
        <v/>
      </c>
    </row>
    <row r="320" spans="27:27" x14ac:dyDescent="0.15">
      <c r="AA320" s="60" t="str">
        <f t="shared" si="5"/>
        <v/>
      </c>
    </row>
    <row r="321" spans="27:27" x14ac:dyDescent="0.15">
      <c r="AA321" s="60" t="str">
        <f t="shared" si="5"/>
        <v/>
      </c>
    </row>
    <row r="322" spans="27:27" x14ac:dyDescent="0.15">
      <c r="AA322" s="60" t="str">
        <f t="shared" si="5"/>
        <v/>
      </c>
    </row>
    <row r="323" spans="27:27" x14ac:dyDescent="0.15">
      <c r="AA323" s="60" t="str">
        <f t="shared" si="5"/>
        <v/>
      </c>
    </row>
    <row r="324" spans="27:27" x14ac:dyDescent="0.15">
      <c r="AA324" s="60" t="str">
        <f t="shared" si="5"/>
        <v/>
      </c>
    </row>
    <row r="325" spans="27:27" x14ac:dyDescent="0.15">
      <c r="AA325" s="60" t="str">
        <f t="shared" si="5"/>
        <v/>
      </c>
    </row>
    <row r="326" spans="27:27" x14ac:dyDescent="0.15">
      <c r="AA326" s="60" t="str">
        <f t="shared" si="5"/>
        <v/>
      </c>
    </row>
    <row r="327" spans="27:27" x14ac:dyDescent="0.15">
      <c r="AA327" s="60" t="str">
        <f t="shared" si="5"/>
        <v/>
      </c>
    </row>
    <row r="328" spans="27:27" x14ac:dyDescent="0.15">
      <c r="AA328" s="60" t="str">
        <f t="shared" si="5"/>
        <v/>
      </c>
    </row>
    <row r="329" spans="27:27" x14ac:dyDescent="0.15">
      <c r="AA329" s="60" t="str">
        <f t="shared" si="5"/>
        <v/>
      </c>
    </row>
    <row r="330" spans="27:27" x14ac:dyDescent="0.15">
      <c r="AA330" s="60" t="str">
        <f t="shared" si="5"/>
        <v/>
      </c>
    </row>
    <row r="331" spans="27:27" x14ac:dyDescent="0.15">
      <c r="AA331" s="60" t="str">
        <f t="shared" si="5"/>
        <v/>
      </c>
    </row>
    <row r="332" spans="27:27" x14ac:dyDescent="0.15">
      <c r="AA332" s="60" t="str">
        <f t="shared" si="5"/>
        <v/>
      </c>
    </row>
    <row r="333" spans="27:27" x14ac:dyDescent="0.15">
      <c r="AA333" s="60" t="str">
        <f t="shared" si="5"/>
        <v/>
      </c>
    </row>
    <row r="334" spans="27:27" x14ac:dyDescent="0.15">
      <c r="AA334" s="60" t="str">
        <f t="shared" si="5"/>
        <v/>
      </c>
    </row>
    <row r="335" spans="27:27" x14ac:dyDescent="0.15">
      <c r="AA335" s="60" t="str">
        <f t="shared" si="5"/>
        <v/>
      </c>
    </row>
    <row r="336" spans="27:27" x14ac:dyDescent="0.15">
      <c r="AA336" s="60" t="str">
        <f t="shared" si="5"/>
        <v/>
      </c>
    </row>
    <row r="337" spans="27:27" x14ac:dyDescent="0.15">
      <c r="AA337" s="60" t="str">
        <f t="shared" si="5"/>
        <v/>
      </c>
    </row>
    <row r="338" spans="27:27" x14ac:dyDescent="0.15">
      <c r="AA338" s="60" t="str">
        <f t="shared" si="5"/>
        <v/>
      </c>
    </row>
    <row r="339" spans="27:27" x14ac:dyDescent="0.15">
      <c r="AA339" s="60" t="str">
        <f t="shared" si="5"/>
        <v/>
      </c>
    </row>
    <row r="340" spans="27:27" x14ac:dyDescent="0.15">
      <c r="AA340" s="60" t="str">
        <f t="shared" si="5"/>
        <v/>
      </c>
    </row>
    <row r="341" spans="27:27" x14ac:dyDescent="0.15">
      <c r="AA341" s="60" t="str">
        <f t="shared" si="5"/>
        <v/>
      </c>
    </row>
    <row r="342" spans="27:27" x14ac:dyDescent="0.15">
      <c r="AA342" s="60" t="str">
        <f t="shared" si="5"/>
        <v/>
      </c>
    </row>
    <row r="343" spans="27:27" x14ac:dyDescent="0.15">
      <c r="AA343" s="60" t="str">
        <f t="shared" si="5"/>
        <v/>
      </c>
    </row>
    <row r="344" spans="27:27" x14ac:dyDescent="0.15">
      <c r="AA344" s="60" t="str">
        <f t="shared" si="5"/>
        <v/>
      </c>
    </row>
    <row r="345" spans="27:27" x14ac:dyDescent="0.15">
      <c r="AA345" s="60" t="str">
        <f t="shared" si="5"/>
        <v/>
      </c>
    </row>
    <row r="346" spans="27:27" x14ac:dyDescent="0.15">
      <c r="AA346" s="60" t="str">
        <f t="shared" si="5"/>
        <v/>
      </c>
    </row>
    <row r="347" spans="27:27" x14ac:dyDescent="0.15">
      <c r="AA347" s="60" t="str">
        <f t="shared" si="5"/>
        <v/>
      </c>
    </row>
    <row r="348" spans="27:27" x14ac:dyDescent="0.15">
      <c r="AA348" s="60" t="str">
        <f t="shared" si="5"/>
        <v/>
      </c>
    </row>
    <row r="349" spans="27:27" x14ac:dyDescent="0.15">
      <c r="AA349" s="60" t="str">
        <f t="shared" si="5"/>
        <v/>
      </c>
    </row>
    <row r="350" spans="27:27" x14ac:dyDescent="0.15">
      <c r="AA350" s="60" t="str">
        <f t="shared" si="5"/>
        <v/>
      </c>
    </row>
    <row r="351" spans="27:27" x14ac:dyDescent="0.15">
      <c r="AA351" s="60" t="str">
        <f t="shared" si="5"/>
        <v/>
      </c>
    </row>
    <row r="352" spans="27:27" x14ac:dyDescent="0.15">
      <c r="AA352" s="60" t="str">
        <f t="shared" si="5"/>
        <v/>
      </c>
    </row>
    <row r="353" spans="27:27" x14ac:dyDescent="0.15">
      <c r="AA353" s="60" t="str">
        <f t="shared" si="5"/>
        <v/>
      </c>
    </row>
    <row r="354" spans="27:27" x14ac:dyDescent="0.15">
      <c r="AA354" s="60" t="str">
        <f t="shared" si="5"/>
        <v/>
      </c>
    </row>
    <row r="355" spans="27:27" x14ac:dyDescent="0.15">
      <c r="AA355" s="60" t="str">
        <f t="shared" si="5"/>
        <v/>
      </c>
    </row>
    <row r="356" spans="27:27" x14ac:dyDescent="0.15">
      <c r="AA356" s="60" t="str">
        <f t="shared" si="5"/>
        <v/>
      </c>
    </row>
    <row r="357" spans="27:27" x14ac:dyDescent="0.15">
      <c r="AA357" s="60" t="str">
        <f t="shared" si="5"/>
        <v/>
      </c>
    </row>
    <row r="358" spans="27:27" x14ac:dyDescent="0.15">
      <c r="AA358" s="60" t="str">
        <f t="shared" si="5"/>
        <v/>
      </c>
    </row>
    <row r="359" spans="27:27" x14ac:dyDescent="0.15">
      <c r="AA359" s="60" t="str">
        <f t="shared" si="5"/>
        <v/>
      </c>
    </row>
    <row r="360" spans="27:27" x14ac:dyDescent="0.15">
      <c r="AA360" s="60" t="str">
        <f t="shared" si="5"/>
        <v/>
      </c>
    </row>
    <row r="361" spans="27:27" x14ac:dyDescent="0.15">
      <c r="AA361" s="60" t="str">
        <f t="shared" si="5"/>
        <v/>
      </c>
    </row>
    <row r="362" spans="27:27" x14ac:dyDescent="0.15">
      <c r="AA362" s="60" t="str">
        <f t="shared" si="5"/>
        <v/>
      </c>
    </row>
    <row r="363" spans="27:27" x14ac:dyDescent="0.15">
      <c r="AA363" s="60" t="str">
        <f t="shared" si="5"/>
        <v/>
      </c>
    </row>
    <row r="364" spans="27:27" x14ac:dyDescent="0.15">
      <c r="AA364" s="60" t="str">
        <f t="shared" si="5"/>
        <v/>
      </c>
    </row>
    <row r="365" spans="27:27" x14ac:dyDescent="0.15">
      <c r="AA365" s="60" t="str">
        <f t="shared" si="5"/>
        <v/>
      </c>
    </row>
    <row r="366" spans="27:27" x14ac:dyDescent="0.15">
      <c r="AA366" s="60" t="str">
        <f t="shared" si="5"/>
        <v/>
      </c>
    </row>
    <row r="367" spans="27:27" x14ac:dyDescent="0.15">
      <c r="AA367" s="60" t="str">
        <f t="shared" si="5"/>
        <v/>
      </c>
    </row>
    <row r="368" spans="27:27" x14ac:dyDescent="0.15">
      <c r="AA368" s="60" t="str">
        <f t="shared" si="5"/>
        <v/>
      </c>
    </row>
    <row r="369" spans="27:27" x14ac:dyDescent="0.15">
      <c r="AA369" s="60" t="str">
        <f t="shared" si="5"/>
        <v/>
      </c>
    </row>
    <row r="370" spans="27:27" x14ac:dyDescent="0.15">
      <c r="AA370" s="60" t="str">
        <f t="shared" si="5"/>
        <v/>
      </c>
    </row>
    <row r="371" spans="27:27" x14ac:dyDescent="0.15">
      <c r="AA371" s="60" t="str">
        <f t="shared" si="5"/>
        <v/>
      </c>
    </row>
    <row r="372" spans="27:27" x14ac:dyDescent="0.15">
      <c r="AA372" s="60" t="str">
        <f t="shared" si="5"/>
        <v/>
      </c>
    </row>
    <row r="373" spans="27:27" x14ac:dyDescent="0.15">
      <c r="AA373" s="60" t="str">
        <f t="shared" si="5"/>
        <v/>
      </c>
    </row>
    <row r="374" spans="27:27" x14ac:dyDescent="0.15">
      <c r="AA374" s="60" t="str">
        <f t="shared" si="5"/>
        <v/>
      </c>
    </row>
    <row r="375" spans="27:27" x14ac:dyDescent="0.15">
      <c r="AA375" s="60" t="str">
        <f t="shared" si="5"/>
        <v/>
      </c>
    </row>
    <row r="376" spans="27:27" x14ac:dyDescent="0.15">
      <c r="AA376" s="60" t="str">
        <f t="shared" si="5"/>
        <v/>
      </c>
    </row>
    <row r="377" spans="27:27" x14ac:dyDescent="0.15">
      <c r="AA377" s="60" t="str">
        <f t="shared" si="5"/>
        <v/>
      </c>
    </row>
    <row r="378" spans="27:27" x14ac:dyDescent="0.15">
      <c r="AA378" s="60" t="str">
        <f t="shared" si="5"/>
        <v/>
      </c>
    </row>
    <row r="379" spans="27:27" x14ac:dyDescent="0.15">
      <c r="AA379" s="60" t="str">
        <f t="shared" si="5"/>
        <v/>
      </c>
    </row>
    <row r="380" spans="27:27" x14ac:dyDescent="0.15">
      <c r="AA380" s="60" t="str">
        <f t="shared" si="5"/>
        <v/>
      </c>
    </row>
    <row r="381" spans="27:27" x14ac:dyDescent="0.15">
      <c r="AA381" s="60" t="str">
        <f t="shared" ref="AA381:AA444" si="6">IF(B381="","",1)</f>
        <v/>
      </c>
    </row>
    <row r="382" spans="27:27" x14ac:dyDescent="0.15">
      <c r="AA382" s="60" t="str">
        <f t="shared" si="6"/>
        <v/>
      </c>
    </row>
    <row r="383" spans="27:27" x14ac:dyDescent="0.15">
      <c r="AA383" s="60" t="str">
        <f t="shared" si="6"/>
        <v/>
      </c>
    </row>
    <row r="384" spans="27:27" x14ac:dyDescent="0.15">
      <c r="AA384" s="60" t="str">
        <f t="shared" si="6"/>
        <v/>
      </c>
    </row>
    <row r="385" spans="27:27" x14ac:dyDescent="0.15">
      <c r="AA385" s="60" t="str">
        <f t="shared" si="6"/>
        <v/>
      </c>
    </row>
    <row r="386" spans="27:27" x14ac:dyDescent="0.15">
      <c r="AA386" s="60" t="str">
        <f t="shared" si="6"/>
        <v/>
      </c>
    </row>
    <row r="387" spans="27:27" x14ac:dyDescent="0.15">
      <c r="AA387" s="60" t="str">
        <f t="shared" si="6"/>
        <v/>
      </c>
    </row>
    <row r="388" spans="27:27" x14ac:dyDescent="0.15">
      <c r="AA388" s="60" t="str">
        <f t="shared" si="6"/>
        <v/>
      </c>
    </row>
    <row r="389" spans="27:27" x14ac:dyDescent="0.15">
      <c r="AA389" s="60" t="str">
        <f t="shared" si="6"/>
        <v/>
      </c>
    </row>
    <row r="390" spans="27:27" x14ac:dyDescent="0.15">
      <c r="AA390" s="60" t="str">
        <f t="shared" si="6"/>
        <v/>
      </c>
    </row>
    <row r="391" spans="27:27" x14ac:dyDescent="0.15">
      <c r="AA391" s="60" t="str">
        <f t="shared" si="6"/>
        <v/>
      </c>
    </row>
    <row r="392" spans="27:27" x14ac:dyDescent="0.15">
      <c r="AA392" s="60" t="str">
        <f t="shared" si="6"/>
        <v/>
      </c>
    </row>
    <row r="393" spans="27:27" x14ac:dyDescent="0.15">
      <c r="AA393" s="60" t="str">
        <f t="shared" si="6"/>
        <v/>
      </c>
    </row>
    <row r="394" spans="27:27" x14ac:dyDescent="0.15">
      <c r="AA394" s="60" t="str">
        <f t="shared" si="6"/>
        <v/>
      </c>
    </row>
    <row r="395" spans="27:27" x14ac:dyDescent="0.15">
      <c r="AA395" s="60" t="str">
        <f t="shared" si="6"/>
        <v/>
      </c>
    </row>
    <row r="396" spans="27:27" x14ac:dyDescent="0.15">
      <c r="AA396" s="60" t="str">
        <f t="shared" si="6"/>
        <v/>
      </c>
    </row>
    <row r="397" spans="27:27" x14ac:dyDescent="0.15">
      <c r="AA397" s="60" t="str">
        <f t="shared" si="6"/>
        <v/>
      </c>
    </row>
    <row r="398" spans="27:27" x14ac:dyDescent="0.15">
      <c r="AA398" s="60" t="str">
        <f t="shared" si="6"/>
        <v/>
      </c>
    </row>
    <row r="399" spans="27:27" x14ac:dyDescent="0.15">
      <c r="AA399" s="60" t="str">
        <f t="shared" si="6"/>
        <v/>
      </c>
    </row>
    <row r="400" spans="27:27" x14ac:dyDescent="0.15">
      <c r="AA400" s="60" t="str">
        <f t="shared" si="6"/>
        <v/>
      </c>
    </row>
    <row r="401" spans="27:27" x14ac:dyDescent="0.15">
      <c r="AA401" s="60" t="str">
        <f t="shared" si="6"/>
        <v/>
      </c>
    </row>
    <row r="402" spans="27:27" x14ac:dyDescent="0.15">
      <c r="AA402" s="60" t="str">
        <f t="shared" si="6"/>
        <v/>
      </c>
    </row>
    <row r="403" spans="27:27" x14ac:dyDescent="0.15">
      <c r="AA403" s="60" t="str">
        <f t="shared" si="6"/>
        <v/>
      </c>
    </row>
    <row r="404" spans="27:27" x14ac:dyDescent="0.15">
      <c r="AA404" s="60" t="str">
        <f t="shared" si="6"/>
        <v/>
      </c>
    </row>
    <row r="405" spans="27:27" x14ac:dyDescent="0.15">
      <c r="AA405" s="60" t="str">
        <f t="shared" si="6"/>
        <v/>
      </c>
    </row>
    <row r="406" spans="27:27" x14ac:dyDescent="0.15">
      <c r="AA406" s="60" t="str">
        <f t="shared" si="6"/>
        <v/>
      </c>
    </row>
    <row r="407" spans="27:27" x14ac:dyDescent="0.15">
      <c r="AA407" s="60" t="str">
        <f t="shared" si="6"/>
        <v/>
      </c>
    </row>
    <row r="408" spans="27:27" x14ac:dyDescent="0.15">
      <c r="AA408" s="60" t="str">
        <f t="shared" si="6"/>
        <v/>
      </c>
    </row>
    <row r="409" spans="27:27" x14ac:dyDescent="0.15">
      <c r="AA409" s="60" t="str">
        <f t="shared" si="6"/>
        <v/>
      </c>
    </row>
    <row r="410" spans="27:27" x14ac:dyDescent="0.15">
      <c r="AA410" s="60" t="str">
        <f t="shared" si="6"/>
        <v/>
      </c>
    </row>
    <row r="411" spans="27:27" x14ac:dyDescent="0.15">
      <c r="AA411" s="60" t="str">
        <f t="shared" si="6"/>
        <v/>
      </c>
    </row>
    <row r="412" spans="27:27" x14ac:dyDescent="0.15">
      <c r="AA412" s="60" t="str">
        <f t="shared" si="6"/>
        <v/>
      </c>
    </row>
    <row r="413" spans="27:27" x14ac:dyDescent="0.15">
      <c r="AA413" s="60" t="str">
        <f t="shared" si="6"/>
        <v/>
      </c>
    </row>
    <row r="414" spans="27:27" x14ac:dyDescent="0.15">
      <c r="AA414" s="60" t="str">
        <f t="shared" si="6"/>
        <v/>
      </c>
    </row>
    <row r="415" spans="27:27" x14ac:dyDescent="0.15">
      <c r="AA415" s="60" t="str">
        <f t="shared" si="6"/>
        <v/>
      </c>
    </row>
    <row r="416" spans="27:27" x14ac:dyDescent="0.15">
      <c r="AA416" s="60" t="str">
        <f t="shared" si="6"/>
        <v/>
      </c>
    </row>
    <row r="417" spans="27:27" x14ac:dyDescent="0.15">
      <c r="AA417" s="60" t="str">
        <f t="shared" si="6"/>
        <v/>
      </c>
    </row>
    <row r="418" spans="27:27" x14ac:dyDescent="0.15">
      <c r="AA418" s="60" t="str">
        <f t="shared" si="6"/>
        <v/>
      </c>
    </row>
    <row r="419" spans="27:27" x14ac:dyDescent="0.15">
      <c r="AA419" s="60" t="str">
        <f t="shared" si="6"/>
        <v/>
      </c>
    </row>
    <row r="420" spans="27:27" x14ac:dyDescent="0.15">
      <c r="AA420" s="60" t="str">
        <f t="shared" si="6"/>
        <v/>
      </c>
    </row>
    <row r="421" spans="27:27" x14ac:dyDescent="0.15">
      <c r="AA421" s="60" t="str">
        <f t="shared" si="6"/>
        <v/>
      </c>
    </row>
    <row r="422" spans="27:27" x14ac:dyDescent="0.15">
      <c r="AA422" s="60" t="str">
        <f t="shared" si="6"/>
        <v/>
      </c>
    </row>
    <row r="423" spans="27:27" x14ac:dyDescent="0.15">
      <c r="AA423" s="60" t="str">
        <f t="shared" si="6"/>
        <v/>
      </c>
    </row>
    <row r="424" spans="27:27" x14ac:dyDescent="0.15">
      <c r="AA424" s="60" t="str">
        <f t="shared" si="6"/>
        <v/>
      </c>
    </row>
    <row r="425" spans="27:27" x14ac:dyDescent="0.15">
      <c r="AA425" s="60" t="str">
        <f t="shared" si="6"/>
        <v/>
      </c>
    </row>
    <row r="426" spans="27:27" x14ac:dyDescent="0.15">
      <c r="AA426" s="60" t="str">
        <f t="shared" si="6"/>
        <v/>
      </c>
    </row>
    <row r="427" spans="27:27" x14ac:dyDescent="0.15">
      <c r="AA427" s="60" t="str">
        <f t="shared" si="6"/>
        <v/>
      </c>
    </row>
    <row r="428" spans="27:27" x14ac:dyDescent="0.15">
      <c r="AA428" s="60" t="str">
        <f t="shared" si="6"/>
        <v/>
      </c>
    </row>
    <row r="429" spans="27:27" x14ac:dyDescent="0.15">
      <c r="AA429" s="60" t="str">
        <f t="shared" si="6"/>
        <v/>
      </c>
    </row>
    <row r="430" spans="27:27" x14ac:dyDescent="0.15">
      <c r="AA430" s="60" t="str">
        <f t="shared" si="6"/>
        <v/>
      </c>
    </row>
    <row r="431" spans="27:27" x14ac:dyDescent="0.15">
      <c r="AA431" s="60" t="str">
        <f t="shared" si="6"/>
        <v/>
      </c>
    </row>
    <row r="432" spans="27:27" x14ac:dyDescent="0.15">
      <c r="AA432" s="60" t="str">
        <f t="shared" si="6"/>
        <v/>
      </c>
    </row>
    <row r="433" spans="27:27" x14ac:dyDescent="0.15">
      <c r="AA433" s="60" t="str">
        <f t="shared" si="6"/>
        <v/>
      </c>
    </row>
    <row r="434" spans="27:27" x14ac:dyDescent="0.15">
      <c r="AA434" s="60" t="str">
        <f t="shared" si="6"/>
        <v/>
      </c>
    </row>
    <row r="435" spans="27:27" x14ac:dyDescent="0.15">
      <c r="AA435" s="60" t="str">
        <f t="shared" si="6"/>
        <v/>
      </c>
    </row>
    <row r="436" spans="27:27" x14ac:dyDescent="0.15">
      <c r="AA436" s="60" t="str">
        <f t="shared" si="6"/>
        <v/>
      </c>
    </row>
    <row r="437" spans="27:27" x14ac:dyDescent="0.15">
      <c r="AA437" s="60" t="str">
        <f t="shared" si="6"/>
        <v/>
      </c>
    </row>
    <row r="438" spans="27:27" x14ac:dyDescent="0.15">
      <c r="AA438" s="60" t="str">
        <f t="shared" si="6"/>
        <v/>
      </c>
    </row>
    <row r="439" spans="27:27" x14ac:dyDescent="0.15">
      <c r="AA439" s="60" t="str">
        <f t="shared" si="6"/>
        <v/>
      </c>
    </row>
    <row r="440" spans="27:27" x14ac:dyDescent="0.15">
      <c r="AA440" s="60" t="str">
        <f t="shared" si="6"/>
        <v/>
      </c>
    </row>
    <row r="441" spans="27:27" x14ac:dyDescent="0.15">
      <c r="AA441" s="60" t="str">
        <f t="shared" si="6"/>
        <v/>
      </c>
    </row>
    <row r="442" spans="27:27" x14ac:dyDescent="0.15">
      <c r="AA442" s="60" t="str">
        <f t="shared" si="6"/>
        <v/>
      </c>
    </row>
    <row r="443" spans="27:27" x14ac:dyDescent="0.15">
      <c r="AA443" s="60" t="str">
        <f t="shared" si="6"/>
        <v/>
      </c>
    </row>
    <row r="444" spans="27:27" x14ac:dyDescent="0.15">
      <c r="AA444" s="60" t="str">
        <f t="shared" si="6"/>
        <v/>
      </c>
    </row>
    <row r="445" spans="27:27" x14ac:dyDescent="0.15">
      <c r="AA445" s="60" t="str">
        <f t="shared" ref="AA445:AA508" si="7">IF(B445="","",1)</f>
        <v/>
      </c>
    </row>
    <row r="446" spans="27:27" x14ac:dyDescent="0.15">
      <c r="AA446" s="60" t="str">
        <f t="shared" si="7"/>
        <v/>
      </c>
    </row>
    <row r="447" spans="27:27" x14ac:dyDescent="0.15">
      <c r="AA447" s="60" t="str">
        <f t="shared" si="7"/>
        <v/>
      </c>
    </row>
    <row r="448" spans="27:27" x14ac:dyDescent="0.15">
      <c r="AA448" s="60" t="str">
        <f t="shared" si="7"/>
        <v/>
      </c>
    </row>
    <row r="449" spans="27:27" x14ac:dyDescent="0.15">
      <c r="AA449" s="60" t="str">
        <f t="shared" si="7"/>
        <v/>
      </c>
    </row>
    <row r="450" spans="27:27" x14ac:dyDescent="0.15">
      <c r="AA450" s="60" t="str">
        <f t="shared" si="7"/>
        <v/>
      </c>
    </row>
    <row r="451" spans="27:27" x14ac:dyDescent="0.15">
      <c r="AA451" s="60" t="str">
        <f t="shared" si="7"/>
        <v/>
      </c>
    </row>
    <row r="452" spans="27:27" x14ac:dyDescent="0.15">
      <c r="AA452" s="60" t="str">
        <f t="shared" si="7"/>
        <v/>
      </c>
    </row>
    <row r="453" spans="27:27" x14ac:dyDescent="0.15">
      <c r="AA453" s="60" t="str">
        <f t="shared" si="7"/>
        <v/>
      </c>
    </row>
    <row r="454" spans="27:27" x14ac:dyDescent="0.15">
      <c r="AA454" s="60" t="str">
        <f t="shared" si="7"/>
        <v/>
      </c>
    </row>
    <row r="455" spans="27:27" x14ac:dyDescent="0.15">
      <c r="AA455" s="60" t="str">
        <f t="shared" si="7"/>
        <v/>
      </c>
    </row>
    <row r="456" spans="27:27" x14ac:dyDescent="0.15">
      <c r="AA456" s="60" t="str">
        <f t="shared" si="7"/>
        <v/>
      </c>
    </row>
    <row r="457" spans="27:27" x14ac:dyDescent="0.15">
      <c r="AA457" s="60" t="str">
        <f t="shared" si="7"/>
        <v/>
      </c>
    </row>
    <row r="458" spans="27:27" x14ac:dyDescent="0.15">
      <c r="AA458" s="60" t="str">
        <f t="shared" si="7"/>
        <v/>
      </c>
    </row>
    <row r="459" spans="27:27" x14ac:dyDescent="0.15">
      <c r="AA459" s="60" t="str">
        <f t="shared" si="7"/>
        <v/>
      </c>
    </row>
    <row r="460" spans="27:27" x14ac:dyDescent="0.15">
      <c r="AA460" s="60" t="str">
        <f t="shared" si="7"/>
        <v/>
      </c>
    </row>
    <row r="461" spans="27:27" x14ac:dyDescent="0.15">
      <c r="AA461" s="60" t="str">
        <f t="shared" si="7"/>
        <v/>
      </c>
    </row>
    <row r="462" spans="27:27" x14ac:dyDescent="0.15">
      <c r="AA462" s="60" t="str">
        <f t="shared" si="7"/>
        <v/>
      </c>
    </row>
    <row r="463" spans="27:27" x14ac:dyDescent="0.15">
      <c r="AA463" s="60" t="str">
        <f t="shared" si="7"/>
        <v/>
      </c>
    </row>
    <row r="464" spans="27:27" x14ac:dyDescent="0.15">
      <c r="AA464" s="60" t="str">
        <f t="shared" si="7"/>
        <v/>
      </c>
    </row>
    <row r="465" spans="27:27" x14ac:dyDescent="0.15">
      <c r="AA465" s="60" t="str">
        <f t="shared" si="7"/>
        <v/>
      </c>
    </row>
    <row r="466" spans="27:27" x14ac:dyDescent="0.15">
      <c r="AA466" s="60" t="str">
        <f t="shared" si="7"/>
        <v/>
      </c>
    </row>
    <row r="467" spans="27:27" x14ac:dyDescent="0.15">
      <c r="AA467" s="60" t="str">
        <f t="shared" si="7"/>
        <v/>
      </c>
    </row>
    <row r="468" spans="27:27" x14ac:dyDescent="0.15">
      <c r="AA468" s="60" t="str">
        <f t="shared" si="7"/>
        <v/>
      </c>
    </row>
    <row r="469" spans="27:27" x14ac:dyDescent="0.15">
      <c r="AA469" s="60" t="str">
        <f t="shared" si="7"/>
        <v/>
      </c>
    </row>
    <row r="470" spans="27:27" x14ac:dyDescent="0.15">
      <c r="AA470" s="60" t="str">
        <f t="shared" si="7"/>
        <v/>
      </c>
    </row>
    <row r="471" spans="27:27" x14ac:dyDescent="0.15">
      <c r="AA471" s="60" t="str">
        <f t="shared" si="7"/>
        <v/>
      </c>
    </row>
    <row r="472" spans="27:27" x14ac:dyDescent="0.15">
      <c r="AA472" s="60" t="str">
        <f t="shared" si="7"/>
        <v/>
      </c>
    </row>
    <row r="473" spans="27:27" x14ac:dyDescent="0.15">
      <c r="AA473" s="60" t="str">
        <f t="shared" si="7"/>
        <v/>
      </c>
    </row>
    <row r="474" spans="27:27" x14ac:dyDescent="0.15">
      <c r="AA474" s="60" t="str">
        <f t="shared" si="7"/>
        <v/>
      </c>
    </row>
    <row r="475" spans="27:27" x14ac:dyDescent="0.15">
      <c r="AA475" s="60" t="str">
        <f t="shared" si="7"/>
        <v/>
      </c>
    </row>
    <row r="476" spans="27:27" x14ac:dyDescent="0.15">
      <c r="AA476" s="60" t="str">
        <f t="shared" si="7"/>
        <v/>
      </c>
    </row>
    <row r="477" spans="27:27" x14ac:dyDescent="0.15">
      <c r="AA477" s="60" t="str">
        <f t="shared" si="7"/>
        <v/>
      </c>
    </row>
    <row r="478" spans="27:27" x14ac:dyDescent="0.15">
      <c r="AA478" s="60" t="str">
        <f t="shared" si="7"/>
        <v/>
      </c>
    </row>
    <row r="479" spans="27:27" x14ac:dyDescent="0.15">
      <c r="AA479" s="60" t="str">
        <f t="shared" si="7"/>
        <v/>
      </c>
    </row>
    <row r="480" spans="27:27" x14ac:dyDescent="0.15">
      <c r="AA480" s="60" t="str">
        <f t="shared" si="7"/>
        <v/>
      </c>
    </row>
    <row r="481" spans="27:27" x14ac:dyDescent="0.15">
      <c r="AA481" s="60" t="str">
        <f t="shared" si="7"/>
        <v/>
      </c>
    </row>
    <row r="482" spans="27:27" x14ac:dyDescent="0.15">
      <c r="AA482" s="60" t="str">
        <f t="shared" si="7"/>
        <v/>
      </c>
    </row>
    <row r="483" spans="27:27" x14ac:dyDescent="0.15">
      <c r="AA483" s="60" t="str">
        <f t="shared" si="7"/>
        <v/>
      </c>
    </row>
    <row r="484" spans="27:27" x14ac:dyDescent="0.15">
      <c r="AA484" s="60" t="str">
        <f t="shared" si="7"/>
        <v/>
      </c>
    </row>
    <row r="485" spans="27:27" x14ac:dyDescent="0.15">
      <c r="AA485" s="60" t="str">
        <f t="shared" si="7"/>
        <v/>
      </c>
    </row>
    <row r="486" spans="27:27" x14ac:dyDescent="0.15">
      <c r="AA486" s="60" t="str">
        <f t="shared" si="7"/>
        <v/>
      </c>
    </row>
    <row r="487" spans="27:27" x14ac:dyDescent="0.15">
      <c r="AA487" s="60" t="str">
        <f t="shared" si="7"/>
        <v/>
      </c>
    </row>
    <row r="488" spans="27:27" x14ac:dyDescent="0.15">
      <c r="AA488" s="60" t="str">
        <f t="shared" si="7"/>
        <v/>
      </c>
    </row>
    <row r="489" spans="27:27" x14ac:dyDescent="0.15">
      <c r="AA489" s="60" t="str">
        <f t="shared" si="7"/>
        <v/>
      </c>
    </row>
    <row r="490" spans="27:27" x14ac:dyDescent="0.15">
      <c r="AA490" s="60" t="str">
        <f t="shared" si="7"/>
        <v/>
      </c>
    </row>
    <row r="491" spans="27:27" x14ac:dyDescent="0.15">
      <c r="AA491" s="60" t="str">
        <f t="shared" si="7"/>
        <v/>
      </c>
    </row>
    <row r="492" spans="27:27" x14ac:dyDescent="0.15">
      <c r="AA492" s="60" t="str">
        <f t="shared" si="7"/>
        <v/>
      </c>
    </row>
    <row r="493" spans="27:27" x14ac:dyDescent="0.15">
      <c r="AA493" s="60" t="str">
        <f t="shared" si="7"/>
        <v/>
      </c>
    </row>
    <row r="494" spans="27:27" x14ac:dyDescent="0.15">
      <c r="AA494" s="60" t="str">
        <f t="shared" si="7"/>
        <v/>
      </c>
    </row>
    <row r="495" spans="27:27" x14ac:dyDescent="0.15">
      <c r="AA495" s="60" t="str">
        <f t="shared" si="7"/>
        <v/>
      </c>
    </row>
    <row r="496" spans="27:27" x14ac:dyDescent="0.15">
      <c r="AA496" s="60" t="str">
        <f t="shared" si="7"/>
        <v/>
      </c>
    </row>
    <row r="497" spans="27:27" x14ac:dyDescent="0.15">
      <c r="AA497" s="60" t="str">
        <f t="shared" si="7"/>
        <v/>
      </c>
    </row>
    <row r="498" spans="27:27" x14ac:dyDescent="0.15">
      <c r="AA498" s="60" t="str">
        <f t="shared" si="7"/>
        <v/>
      </c>
    </row>
    <row r="499" spans="27:27" x14ac:dyDescent="0.15">
      <c r="AA499" s="60" t="str">
        <f t="shared" si="7"/>
        <v/>
      </c>
    </row>
    <row r="500" spans="27:27" x14ac:dyDescent="0.15">
      <c r="AA500" s="60" t="str">
        <f t="shared" si="7"/>
        <v/>
      </c>
    </row>
    <row r="501" spans="27:27" x14ac:dyDescent="0.15">
      <c r="AA501" s="60" t="str">
        <f t="shared" si="7"/>
        <v/>
      </c>
    </row>
    <row r="502" spans="27:27" x14ac:dyDescent="0.15">
      <c r="AA502" s="60" t="str">
        <f t="shared" si="7"/>
        <v/>
      </c>
    </row>
    <row r="503" spans="27:27" x14ac:dyDescent="0.15">
      <c r="AA503" s="60" t="str">
        <f t="shared" si="7"/>
        <v/>
      </c>
    </row>
    <row r="504" spans="27:27" x14ac:dyDescent="0.15">
      <c r="AA504" s="60" t="str">
        <f t="shared" si="7"/>
        <v/>
      </c>
    </row>
    <row r="505" spans="27:27" x14ac:dyDescent="0.15">
      <c r="AA505" s="60" t="str">
        <f t="shared" si="7"/>
        <v/>
      </c>
    </row>
    <row r="506" spans="27:27" x14ac:dyDescent="0.15">
      <c r="AA506" s="60" t="str">
        <f t="shared" si="7"/>
        <v/>
      </c>
    </row>
    <row r="507" spans="27:27" x14ac:dyDescent="0.15">
      <c r="AA507" s="60" t="str">
        <f t="shared" si="7"/>
        <v/>
      </c>
    </row>
    <row r="508" spans="27:27" x14ac:dyDescent="0.15">
      <c r="AA508" s="60" t="str">
        <f t="shared" si="7"/>
        <v/>
      </c>
    </row>
    <row r="509" spans="27:27" x14ac:dyDescent="0.15">
      <c r="AA509" s="60" t="str">
        <f t="shared" ref="AA509:AA572" si="8">IF(B509="","",1)</f>
        <v/>
      </c>
    </row>
    <row r="510" spans="27:27" x14ac:dyDescent="0.15">
      <c r="AA510" s="60" t="str">
        <f t="shared" si="8"/>
        <v/>
      </c>
    </row>
    <row r="511" spans="27:27" x14ac:dyDescent="0.15">
      <c r="AA511" s="60" t="str">
        <f t="shared" si="8"/>
        <v/>
      </c>
    </row>
    <row r="512" spans="27:27" x14ac:dyDescent="0.15">
      <c r="AA512" s="60" t="str">
        <f t="shared" si="8"/>
        <v/>
      </c>
    </row>
    <row r="513" spans="27:27" x14ac:dyDescent="0.15">
      <c r="AA513" s="60" t="str">
        <f t="shared" si="8"/>
        <v/>
      </c>
    </row>
    <row r="514" spans="27:27" x14ac:dyDescent="0.15">
      <c r="AA514" s="60" t="str">
        <f t="shared" si="8"/>
        <v/>
      </c>
    </row>
    <row r="515" spans="27:27" x14ac:dyDescent="0.15">
      <c r="AA515" s="60" t="str">
        <f t="shared" si="8"/>
        <v/>
      </c>
    </row>
    <row r="516" spans="27:27" x14ac:dyDescent="0.15">
      <c r="AA516" s="60" t="str">
        <f t="shared" si="8"/>
        <v/>
      </c>
    </row>
    <row r="517" spans="27:27" x14ac:dyDescent="0.15">
      <c r="AA517" s="60" t="str">
        <f t="shared" si="8"/>
        <v/>
      </c>
    </row>
    <row r="518" spans="27:27" x14ac:dyDescent="0.15">
      <c r="AA518" s="60" t="str">
        <f t="shared" si="8"/>
        <v/>
      </c>
    </row>
    <row r="519" spans="27:27" x14ac:dyDescent="0.15">
      <c r="AA519" s="60" t="str">
        <f t="shared" si="8"/>
        <v/>
      </c>
    </row>
    <row r="520" spans="27:27" x14ac:dyDescent="0.15">
      <c r="AA520" s="60" t="str">
        <f t="shared" si="8"/>
        <v/>
      </c>
    </row>
    <row r="521" spans="27:27" x14ac:dyDescent="0.15">
      <c r="AA521" s="60" t="str">
        <f t="shared" si="8"/>
        <v/>
      </c>
    </row>
    <row r="522" spans="27:27" x14ac:dyDescent="0.15">
      <c r="AA522" s="60" t="str">
        <f t="shared" si="8"/>
        <v/>
      </c>
    </row>
    <row r="523" spans="27:27" x14ac:dyDescent="0.15">
      <c r="AA523" s="60" t="str">
        <f t="shared" si="8"/>
        <v/>
      </c>
    </row>
    <row r="524" spans="27:27" x14ac:dyDescent="0.15">
      <c r="AA524" s="60" t="str">
        <f t="shared" si="8"/>
        <v/>
      </c>
    </row>
    <row r="525" spans="27:27" x14ac:dyDescent="0.15">
      <c r="AA525" s="60" t="str">
        <f t="shared" si="8"/>
        <v/>
      </c>
    </row>
    <row r="526" spans="27:27" x14ac:dyDescent="0.15">
      <c r="AA526" s="60" t="str">
        <f t="shared" si="8"/>
        <v/>
      </c>
    </row>
    <row r="527" spans="27:27" x14ac:dyDescent="0.15">
      <c r="AA527" s="60" t="str">
        <f t="shared" si="8"/>
        <v/>
      </c>
    </row>
    <row r="528" spans="27:27" x14ac:dyDescent="0.15">
      <c r="AA528" s="60" t="str">
        <f t="shared" si="8"/>
        <v/>
      </c>
    </row>
    <row r="529" spans="27:27" x14ac:dyDescent="0.15">
      <c r="AA529" s="60" t="str">
        <f t="shared" si="8"/>
        <v/>
      </c>
    </row>
    <row r="530" spans="27:27" x14ac:dyDescent="0.15">
      <c r="AA530" s="60" t="str">
        <f t="shared" si="8"/>
        <v/>
      </c>
    </row>
    <row r="531" spans="27:27" x14ac:dyDescent="0.15">
      <c r="AA531" s="60" t="str">
        <f t="shared" si="8"/>
        <v/>
      </c>
    </row>
    <row r="532" spans="27:27" x14ac:dyDescent="0.15">
      <c r="AA532" s="60" t="str">
        <f t="shared" si="8"/>
        <v/>
      </c>
    </row>
    <row r="533" spans="27:27" x14ac:dyDescent="0.15">
      <c r="AA533" s="60" t="str">
        <f t="shared" si="8"/>
        <v/>
      </c>
    </row>
    <row r="534" spans="27:27" x14ac:dyDescent="0.15">
      <c r="AA534" s="60" t="str">
        <f t="shared" si="8"/>
        <v/>
      </c>
    </row>
    <row r="535" spans="27:27" x14ac:dyDescent="0.15">
      <c r="AA535" s="60" t="str">
        <f t="shared" si="8"/>
        <v/>
      </c>
    </row>
    <row r="536" spans="27:27" x14ac:dyDescent="0.15">
      <c r="AA536" s="60" t="str">
        <f t="shared" si="8"/>
        <v/>
      </c>
    </row>
    <row r="537" spans="27:27" x14ac:dyDescent="0.15">
      <c r="AA537" s="60" t="str">
        <f t="shared" si="8"/>
        <v/>
      </c>
    </row>
    <row r="538" spans="27:27" x14ac:dyDescent="0.15">
      <c r="AA538" s="60" t="str">
        <f t="shared" si="8"/>
        <v/>
      </c>
    </row>
    <row r="539" spans="27:27" x14ac:dyDescent="0.15">
      <c r="AA539" s="60" t="str">
        <f t="shared" si="8"/>
        <v/>
      </c>
    </row>
    <row r="540" spans="27:27" x14ac:dyDescent="0.15">
      <c r="AA540" s="60" t="str">
        <f t="shared" si="8"/>
        <v/>
      </c>
    </row>
    <row r="541" spans="27:27" x14ac:dyDescent="0.15">
      <c r="AA541" s="60" t="str">
        <f t="shared" si="8"/>
        <v/>
      </c>
    </row>
    <row r="542" spans="27:27" x14ac:dyDescent="0.15">
      <c r="AA542" s="60" t="str">
        <f t="shared" si="8"/>
        <v/>
      </c>
    </row>
    <row r="543" spans="27:27" x14ac:dyDescent="0.15">
      <c r="AA543" s="60" t="str">
        <f t="shared" si="8"/>
        <v/>
      </c>
    </row>
    <row r="544" spans="27:27" x14ac:dyDescent="0.15">
      <c r="AA544" s="60" t="str">
        <f t="shared" si="8"/>
        <v/>
      </c>
    </row>
    <row r="545" spans="27:27" x14ac:dyDescent="0.15">
      <c r="AA545" s="60" t="str">
        <f t="shared" si="8"/>
        <v/>
      </c>
    </row>
    <row r="546" spans="27:27" x14ac:dyDescent="0.15">
      <c r="AA546" s="60" t="str">
        <f t="shared" si="8"/>
        <v/>
      </c>
    </row>
    <row r="547" spans="27:27" x14ac:dyDescent="0.15">
      <c r="AA547" s="60" t="str">
        <f t="shared" si="8"/>
        <v/>
      </c>
    </row>
    <row r="548" spans="27:27" x14ac:dyDescent="0.15">
      <c r="AA548" s="60" t="str">
        <f t="shared" si="8"/>
        <v/>
      </c>
    </row>
    <row r="549" spans="27:27" x14ac:dyDescent="0.15">
      <c r="AA549" s="60" t="str">
        <f t="shared" si="8"/>
        <v/>
      </c>
    </row>
    <row r="550" spans="27:27" x14ac:dyDescent="0.15">
      <c r="AA550" s="60" t="str">
        <f t="shared" si="8"/>
        <v/>
      </c>
    </row>
    <row r="551" spans="27:27" x14ac:dyDescent="0.15">
      <c r="AA551" s="60" t="str">
        <f t="shared" si="8"/>
        <v/>
      </c>
    </row>
    <row r="552" spans="27:27" x14ac:dyDescent="0.15">
      <c r="AA552" s="60" t="str">
        <f t="shared" si="8"/>
        <v/>
      </c>
    </row>
    <row r="553" spans="27:27" x14ac:dyDescent="0.15">
      <c r="AA553" s="60" t="str">
        <f t="shared" si="8"/>
        <v/>
      </c>
    </row>
    <row r="554" spans="27:27" x14ac:dyDescent="0.15">
      <c r="AA554" s="60" t="str">
        <f t="shared" si="8"/>
        <v/>
      </c>
    </row>
    <row r="555" spans="27:27" x14ac:dyDescent="0.15">
      <c r="AA555" s="60" t="str">
        <f t="shared" si="8"/>
        <v/>
      </c>
    </row>
    <row r="556" spans="27:27" x14ac:dyDescent="0.15">
      <c r="AA556" s="60" t="str">
        <f t="shared" si="8"/>
        <v/>
      </c>
    </row>
    <row r="557" spans="27:27" x14ac:dyDescent="0.15">
      <c r="AA557" s="60" t="str">
        <f t="shared" si="8"/>
        <v/>
      </c>
    </row>
    <row r="558" spans="27:27" x14ac:dyDescent="0.15">
      <c r="AA558" s="60" t="str">
        <f t="shared" si="8"/>
        <v/>
      </c>
    </row>
    <row r="559" spans="27:27" x14ac:dyDescent="0.15">
      <c r="AA559" s="60" t="str">
        <f t="shared" si="8"/>
        <v/>
      </c>
    </row>
    <row r="560" spans="27:27" x14ac:dyDescent="0.15">
      <c r="AA560" s="60" t="str">
        <f t="shared" si="8"/>
        <v/>
      </c>
    </row>
    <row r="561" spans="27:27" x14ac:dyDescent="0.15">
      <c r="AA561" s="60" t="str">
        <f t="shared" si="8"/>
        <v/>
      </c>
    </row>
    <row r="562" spans="27:27" x14ac:dyDescent="0.15">
      <c r="AA562" s="60" t="str">
        <f t="shared" si="8"/>
        <v/>
      </c>
    </row>
    <row r="563" spans="27:27" x14ac:dyDescent="0.15">
      <c r="AA563" s="60" t="str">
        <f t="shared" si="8"/>
        <v/>
      </c>
    </row>
    <row r="564" spans="27:27" x14ac:dyDescent="0.15">
      <c r="AA564" s="60" t="str">
        <f t="shared" si="8"/>
        <v/>
      </c>
    </row>
    <row r="565" spans="27:27" x14ac:dyDescent="0.15">
      <c r="AA565" s="60" t="str">
        <f t="shared" si="8"/>
        <v/>
      </c>
    </row>
    <row r="566" spans="27:27" x14ac:dyDescent="0.15">
      <c r="AA566" s="60" t="str">
        <f t="shared" si="8"/>
        <v/>
      </c>
    </row>
    <row r="567" spans="27:27" x14ac:dyDescent="0.15">
      <c r="AA567" s="60" t="str">
        <f t="shared" si="8"/>
        <v/>
      </c>
    </row>
    <row r="568" spans="27:27" x14ac:dyDescent="0.15">
      <c r="AA568" s="60" t="str">
        <f t="shared" si="8"/>
        <v/>
      </c>
    </row>
    <row r="569" spans="27:27" x14ac:dyDescent="0.15">
      <c r="AA569" s="60" t="str">
        <f t="shared" si="8"/>
        <v/>
      </c>
    </row>
    <row r="570" spans="27:27" x14ac:dyDescent="0.15">
      <c r="AA570" s="60" t="str">
        <f t="shared" si="8"/>
        <v/>
      </c>
    </row>
    <row r="571" spans="27:27" x14ac:dyDescent="0.15">
      <c r="AA571" s="60" t="str">
        <f t="shared" si="8"/>
        <v/>
      </c>
    </row>
    <row r="572" spans="27:27" x14ac:dyDescent="0.15">
      <c r="AA572" s="60" t="str">
        <f t="shared" si="8"/>
        <v/>
      </c>
    </row>
    <row r="573" spans="27:27" x14ac:dyDescent="0.15">
      <c r="AA573" s="60" t="str">
        <f t="shared" ref="AA573:AA636" si="9">IF(B573="","",1)</f>
        <v/>
      </c>
    </row>
    <row r="574" spans="27:27" x14ac:dyDescent="0.15">
      <c r="AA574" s="60" t="str">
        <f t="shared" si="9"/>
        <v/>
      </c>
    </row>
    <row r="575" spans="27:27" x14ac:dyDescent="0.15">
      <c r="AA575" s="60" t="str">
        <f t="shared" si="9"/>
        <v/>
      </c>
    </row>
    <row r="576" spans="27:27" x14ac:dyDescent="0.15">
      <c r="AA576" s="60" t="str">
        <f t="shared" si="9"/>
        <v/>
      </c>
    </row>
    <row r="577" spans="27:27" x14ac:dyDescent="0.15">
      <c r="AA577" s="60" t="str">
        <f t="shared" si="9"/>
        <v/>
      </c>
    </row>
    <row r="578" spans="27:27" x14ac:dyDescent="0.15">
      <c r="AA578" s="60" t="str">
        <f t="shared" si="9"/>
        <v/>
      </c>
    </row>
    <row r="579" spans="27:27" x14ac:dyDescent="0.15">
      <c r="AA579" s="60" t="str">
        <f t="shared" si="9"/>
        <v/>
      </c>
    </row>
    <row r="580" spans="27:27" x14ac:dyDescent="0.15">
      <c r="AA580" s="60" t="str">
        <f t="shared" si="9"/>
        <v/>
      </c>
    </row>
    <row r="581" spans="27:27" x14ac:dyDescent="0.15">
      <c r="AA581" s="60" t="str">
        <f t="shared" si="9"/>
        <v/>
      </c>
    </row>
    <row r="582" spans="27:27" x14ac:dyDescent="0.15">
      <c r="AA582" s="60" t="str">
        <f t="shared" si="9"/>
        <v/>
      </c>
    </row>
    <row r="583" spans="27:27" x14ac:dyDescent="0.15">
      <c r="AA583" s="60" t="str">
        <f t="shared" si="9"/>
        <v/>
      </c>
    </row>
    <row r="584" spans="27:27" x14ac:dyDescent="0.15">
      <c r="AA584" s="60" t="str">
        <f t="shared" si="9"/>
        <v/>
      </c>
    </row>
    <row r="585" spans="27:27" x14ac:dyDescent="0.15">
      <c r="AA585" s="60" t="str">
        <f t="shared" si="9"/>
        <v/>
      </c>
    </row>
    <row r="586" spans="27:27" x14ac:dyDescent="0.15">
      <c r="AA586" s="60" t="str">
        <f t="shared" si="9"/>
        <v/>
      </c>
    </row>
    <row r="587" spans="27:27" x14ac:dyDescent="0.15">
      <c r="AA587" s="60" t="str">
        <f t="shared" si="9"/>
        <v/>
      </c>
    </row>
    <row r="588" spans="27:27" x14ac:dyDescent="0.15">
      <c r="AA588" s="60" t="str">
        <f t="shared" si="9"/>
        <v/>
      </c>
    </row>
    <row r="589" spans="27:27" x14ac:dyDescent="0.15">
      <c r="AA589" s="60" t="str">
        <f t="shared" si="9"/>
        <v/>
      </c>
    </row>
    <row r="590" spans="27:27" x14ac:dyDescent="0.15">
      <c r="AA590" s="60" t="str">
        <f t="shared" si="9"/>
        <v/>
      </c>
    </row>
    <row r="591" spans="27:27" x14ac:dyDescent="0.15">
      <c r="AA591" s="60" t="str">
        <f t="shared" si="9"/>
        <v/>
      </c>
    </row>
    <row r="592" spans="27:27" x14ac:dyDescent="0.15">
      <c r="AA592" s="60" t="str">
        <f t="shared" si="9"/>
        <v/>
      </c>
    </row>
    <row r="593" spans="27:27" x14ac:dyDescent="0.15">
      <c r="AA593" s="60" t="str">
        <f t="shared" si="9"/>
        <v/>
      </c>
    </row>
    <row r="594" spans="27:27" x14ac:dyDescent="0.15">
      <c r="AA594" s="60" t="str">
        <f t="shared" si="9"/>
        <v/>
      </c>
    </row>
    <row r="595" spans="27:27" x14ac:dyDescent="0.15">
      <c r="AA595" s="60" t="str">
        <f t="shared" si="9"/>
        <v/>
      </c>
    </row>
    <row r="596" spans="27:27" x14ac:dyDescent="0.15">
      <c r="AA596" s="60" t="str">
        <f t="shared" si="9"/>
        <v/>
      </c>
    </row>
    <row r="597" spans="27:27" x14ac:dyDescent="0.15">
      <c r="AA597" s="60" t="str">
        <f t="shared" si="9"/>
        <v/>
      </c>
    </row>
    <row r="598" spans="27:27" x14ac:dyDescent="0.15">
      <c r="AA598" s="60" t="str">
        <f t="shared" si="9"/>
        <v/>
      </c>
    </row>
    <row r="599" spans="27:27" x14ac:dyDescent="0.15">
      <c r="AA599" s="60" t="str">
        <f t="shared" si="9"/>
        <v/>
      </c>
    </row>
    <row r="600" spans="27:27" x14ac:dyDescent="0.15">
      <c r="AA600" s="60" t="str">
        <f t="shared" si="9"/>
        <v/>
      </c>
    </row>
    <row r="601" spans="27:27" x14ac:dyDescent="0.15">
      <c r="AA601" s="60" t="str">
        <f t="shared" si="9"/>
        <v/>
      </c>
    </row>
    <row r="602" spans="27:27" x14ac:dyDescent="0.15">
      <c r="AA602" s="60" t="str">
        <f t="shared" si="9"/>
        <v/>
      </c>
    </row>
    <row r="603" spans="27:27" x14ac:dyDescent="0.15">
      <c r="AA603" s="60" t="str">
        <f t="shared" si="9"/>
        <v/>
      </c>
    </row>
    <row r="604" spans="27:27" x14ac:dyDescent="0.15">
      <c r="AA604" s="60" t="str">
        <f t="shared" si="9"/>
        <v/>
      </c>
    </row>
    <row r="605" spans="27:27" x14ac:dyDescent="0.15">
      <c r="AA605" s="60" t="str">
        <f t="shared" si="9"/>
        <v/>
      </c>
    </row>
    <row r="606" spans="27:27" x14ac:dyDescent="0.15">
      <c r="AA606" s="60" t="str">
        <f t="shared" si="9"/>
        <v/>
      </c>
    </row>
    <row r="607" spans="27:27" x14ac:dyDescent="0.15">
      <c r="AA607" s="60" t="str">
        <f t="shared" si="9"/>
        <v/>
      </c>
    </row>
    <row r="608" spans="27:27" x14ac:dyDescent="0.15">
      <c r="AA608" s="60" t="str">
        <f t="shared" si="9"/>
        <v/>
      </c>
    </row>
    <row r="609" spans="27:27" x14ac:dyDescent="0.15">
      <c r="AA609" s="60" t="str">
        <f t="shared" si="9"/>
        <v/>
      </c>
    </row>
    <row r="610" spans="27:27" x14ac:dyDescent="0.15">
      <c r="AA610" s="60" t="str">
        <f t="shared" si="9"/>
        <v/>
      </c>
    </row>
    <row r="611" spans="27:27" x14ac:dyDescent="0.15">
      <c r="AA611" s="60" t="str">
        <f t="shared" si="9"/>
        <v/>
      </c>
    </row>
    <row r="612" spans="27:27" x14ac:dyDescent="0.15">
      <c r="AA612" s="60" t="str">
        <f t="shared" si="9"/>
        <v/>
      </c>
    </row>
    <row r="613" spans="27:27" x14ac:dyDescent="0.15">
      <c r="AA613" s="60" t="str">
        <f t="shared" si="9"/>
        <v/>
      </c>
    </row>
    <row r="614" spans="27:27" x14ac:dyDescent="0.15">
      <c r="AA614" s="60" t="str">
        <f t="shared" si="9"/>
        <v/>
      </c>
    </row>
    <row r="615" spans="27:27" x14ac:dyDescent="0.15">
      <c r="AA615" s="60" t="str">
        <f t="shared" si="9"/>
        <v/>
      </c>
    </row>
    <row r="616" spans="27:27" x14ac:dyDescent="0.15">
      <c r="AA616" s="60" t="str">
        <f t="shared" si="9"/>
        <v/>
      </c>
    </row>
    <row r="617" spans="27:27" x14ac:dyDescent="0.15">
      <c r="AA617" s="60" t="str">
        <f t="shared" si="9"/>
        <v/>
      </c>
    </row>
    <row r="618" spans="27:27" x14ac:dyDescent="0.15">
      <c r="AA618" s="60" t="str">
        <f t="shared" si="9"/>
        <v/>
      </c>
    </row>
    <row r="619" spans="27:27" x14ac:dyDescent="0.15">
      <c r="AA619" s="60" t="str">
        <f t="shared" si="9"/>
        <v/>
      </c>
    </row>
    <row r="620" spans="27:27" x14ac:dyDescent="0.15">
      <c r="AA620" s="60" t="str">
        <f t="shared" si="9"/>
        <v/>
      </c>
    </row>
    <row r="621" spans="27:27" x14ac:dyDescent="0.15">
      <c r="AA621" s="60" t="str">
        <f t="shared" si="9"/>
        <v/>
      </c>
    </row>
    <row r="622" spans="27:27" x14ac:dyDescent="0.15">
      <c r="AA622" s="60" t="str">
        <f t="shared" si="9"/>
        <v/>
      </c>
    </row>
    <row r="623" spans="27:27" x14ac:dyDescent="0.15">
      <c r="AA623" s="60" t="str">
        <f t="shared" si="9"/>
        <v/>
      </c>
    </row>
    <row r="624" spans="27:27" x14ac:dyDescent="0.15">
      <c r="AA624" s="60" t="str">
        <f t="shared" si="9"/>
        <v/>
      </c>
    </row>
    <row r="625" spans="27:27" x14ac:dyDescent="0.15">
      <c r="AA625" s="60" t="str">
        <f t="shared" si="9"/>
        <v/>
      </c>
    </row>
    <row r="626" spans="27:27" x14ac:dyDescent="0.15">
      <c r="AA626" s="60" t="str">
        <f t="shared" si="9"/>
        <v/>
      </c>
    </row>
    <row r="627" spans="27:27" x14ac:dyDescent="0.15">
      <c r="AA627" s="60" t="str">
        <f t="shared" si="9"/>
        <v/>
      </c>
    </row>
    <row r="628" spans="27:27" x14ac:dyDescent="0.15">
      <c r="AA628" s="60" t="str">
        <f t="shared" si="9"/>
        <v/>
      </c>
    </row>
    <row r="629" spans="27:27" x14ac:dyDescent="0.15">
      <c r="AA629" s="60" t="str">
        <f t="shared" si="9"/>
        <v/>
      </c>
    </row>
    <row r="630" spans="27:27" x14ac:dyDescent="0.15">
      <c r="AA630" s="60" t="str">
        <f t="shared" si="9"/>
        <v/>
      </c>
    </row>
    <row r="631" spans="27:27" x14ac:dyDescent="0.15">
      <c r="AA631" s="60" t="str">
        <f t="shared" si="9"/>
        <v/>
      </c>
    </row>
    <row r="632" spans="27:27" x14ac:dyDescent="0.15">
      <c r="AA632" s="60" t="str">
        <f t="shared" si="9"/>
        <v/>
      </c>
    </row>
    <row r="633" spans="27:27" x14ac:dyDescent="0.15">
      <c r="AA633" s="60" t="str">
        <f t="shared" si="9"/>
        <v/>
      </c>
    </row>
    <row r="634" spans="27:27" x14ac:dyDescent="0.15">
      <c r="AA634" s="60" t="str">
        <f t="shared" si="9"/>
        <v/>
      </c>
    </row>
    <row r="635" spans="27:27" x14ac:dyDescent="0.15">
      <c r="AA635" s="60" t="str">
        <f t="shared" si="9"/>
        <v/>
      </c>
    </row>
    <row r="636" spans="27:27" x14ac:dyDescent="0.15">
      <c r="AA636" s="60" t="str">
        <f t="shared" si="9"/>
        <v/>
      </c>
    </row>
    <row r="637" spans="27:27" x14ac:dyDescent="0.15">
      <c r="AA637" s="60" t="str">
        <f t="shared" ref="AA637:AA700" si="10">IF(B637="","",1)</f>
        <v/>
      </c>
    </row>
    <row r="638" spans="27:27" x14ac:dyDescent="0.15">
      <c r="AA638" s="60" t="str">
        <f t="shared" si="10"/>
        <v/>
      </c>
    </row>
    <row r="639" spans="27:27" x14ac:dyDescent="0.15">
      <c r="AA639" s="60" t="str">
        <f t="shared" si="10"/>
        <v/>
      </c>
    </row>
    <row r="640" spans="27:27" x14ac:dyDescent="0.15">
      <c r="AA640" s="60" t="str">
        <f t="shared" si="10"/>
        <v/>
      </c>
    </row>
    <row r="641" spans="27:27" x14ac:dyDescent="0.15">
      <c r="AA641" s="60" t="str">
        <f t="shared" si="10"/>
        <v/>
      </c>
    </row>
    <row r="642" spans="27:27" x14ac:dyDescent="0.15">
      <c r="AA642" s="60" t="str">
        <f t="shared" si="10"/>
        <v/>
      </c>
    </row>
    <row r="643" spans="27:27" x14ac:dyDescent="0.15">
      <c r="AA643" s="60" t="str">
        <f t="shared" si="10"/>
        <v/>
      </c>
    </row>
    <row r="644" spans="27:27" x14ac:dyDescent="0.15">
      <c r="AA644" s="60" t="str">
        <f t="shared" si="10"/>
        <v/>
      </c>
    </row>
    <row r="645" spans="27:27" x14ac:dyDescent="0.15">
      <c r="AA645" s="60" t="str">
        <f t="shared" si="10"/>
        <v/>
      </c>
    </row>
    <row r="646" spans="27:27" x14ac:dyDescent="0.15">
      <c r="AA646" s="60" t="str">
        <f t="shared" si="10"/>
        <v/>
      </c>
    </row>
    <row r="647" spans="27:27" x14ac:dyDescent="0.15">
      <c r="AA647" s="60" t="str">
        <f t="shared" si="10"/>
        <v/>
      </c>
    </row>
    <row r="648" spans="27:27" x14ac:dyDescent="0.15">
      <c r="AA648" s="60" t="str">
        <f t="shared" si="10"/>
        <v/>
      </c>
    </row>
    <row r="649" spans="27:27" x14ac:dyDescent="0.15">
      <c r="AA649" s="60" t="str">
        <f t="shared" si="10"/>
        <v/>
      </c>
    </row>
    <row r="650" spans="27:27" x14ac:dyDescent="0.15">
      <c r="AA650" s="60" t="str">
        <f t="shared" si="10"/>
        <v/>
      </c>
    </row>
    <row r="651" spans="27:27" x14ac:dyDescent="0.15">
      <c r="AA651" s="60" t="str">
        <f t="shared" si="10"/>
        <v/>
      </c>
    </row>
    <row r="652" spans="27:27" x14ac:dyDescent="0.15">
      <c r="AA652" s="60" t="str">
        <f t="shared" si="10"/>
        <v/>
      </c>
    </row>
    <row r="653" spans="27:27" x14ac:dyDescent="0.15">
      <c r="AA653" s="60" t="str">
        <f t="shared" si="10"/>
        <v/>
      </c>
    </row>
    <row r="654" spans="27:27" x14ac:dyDescent="0.15">
      <c r="AA654" s="60" t="str">
        <f t="shared" si="10"/>
        <v/>
      </c>
    </row>
    <row r="655" spans="27:27" x14ac:dyDescent="0.15">
      <c r="AA655" s="60" t="str">
        <f t="shared" si="10"/>
        <v/>
      </c>
    </row>
    <row r="656" spans="27:27" x14ac:dyDescent="0.15">
      <c r="AA656" s="60" t="str">
        <f t="shared" si="10"/>
        <v/>
      </c>
    </row>
    <row r="657" spans="27:27" x14ac:dyDescent="0.15">
      <c r="AA657" s="60" t="str">
        <f t="shared" si="10"/>
        <v/>
      </c>
    </row>
    <row r="658" spans="27:27" x14ac:dyDescent="0.15">
      <c r="AA658" s="60" t="str">
        <f t="shared" si="10"/>
        <v/>
      </c>
    </row>
    <row r="659" spans="27:27" x14ac:dyDescent="0.15">
      <c r="AA659" s="60" t="str">
        <f t="shared" si="10"/>
        <v/>
      </c>
    </row>
    <row r="660" spans="27:27" x14ac:dyDescent="0.15">
      <c r="AA660" s="60" t="str">
        <f t="shared" si="10"/>
        <v/>
      </c>
    </row>
    <row r="661" spans="27:27" x14ac:dyDescent="0.15">
      <c r="AA661" s="60" t="str">
        <f t="shared" si="10"/>
        <v/>
      </c>
    </row>
    <row r="662" spans="27:27" x14ac:dyDescent="0.15">
      <c r="AA662" s="60" t="str">
        <f t="shared" si="10"/>
        <v/>
      </c>
    </row>
    <row r="663" spans="27:27" x14ac:dyDescent="0.15">
      <c r="AA663" s="60" t="str">
        <f t="shared" si="10"/>
        <v/>
      </c>
    </row>
    <row r="664" spans="27:27" x14ac:dyDescent="0.15">
      <c r="AA664" s="60" t="str">
        <f t="shared" si="10"/>
        <v/>
      </c>
    </row>
    <row r="665" spans="27:27" x14ac:dyDescent="0.15">
      <c r="AA665" s="60" t="str">
        <f t="shared" si="10"/>
        <v/>
      </c>
    </row>
    <row r="666" spans="27:27" x14ac:dyDescent="0.15">
      <c r="AA666" s="60" t="str">
        <f t="shared" si="10"/>
        <v/>
      </c>
    </row>
    <row r="667" spans="27:27" x14ac:dyDescent="0.15">
      <c r="AA667" s="60" t="str">
        <f t="shared" si="10"/>
        <v/>
      </c>
    </row>
    <row r="668" spans="27:27" x14ac:dyDescent="0.15">
      <c r="AA668" s="60" t="str">
        <f t="shared" si="10"/>
        <v/>
      </c>
    </row>
    <row r="669" spans="27:27" x14ac:dyDescent="0.15">
      <c r="AA669" s="60" t="str">
        <f t="shared" si="10"/>
        <v/>
      </c>
    </row>
    <row r="670" spans="27:27" x14ac:dyDescent="0.15">
      <c r="AA670" s="60" t="str">
        <f t="shared" si="10"/>
        <v/>
      </c>
    </row>
    <row r="671" spans="27:27" x14ac:dyDescent="0.15">
      <c r="AA671" s="60" t="str">
        <f t="shared" si="10"/>
        <v/>
      </c>
    </row>
    <row r="672" spans="27:27" x14ac:dyDescent="0.15">
      <c r="AA672" s="60" t="str">
        <f t="shared" si="10"/>
        <v/>
      </c>
    </row>
    <row r="673" spans="27:27" x14ac:dyDescent="0.15">
      <c r="AA673" s="60" t="str">
        <f t="shared" si="10"/>
        <v/>
      </c>
    </row>
    <row r="674" spans="27:27" x14ac:dyDescent="0.15">
      <c r="AA674" s="60" t="str">
        <f t="shared" si="10"/>
        <v/>
      </c>
    </row>
    <row r="675" spans="27:27" x14ac:dyDescent="0.15">
      <c r="AA675" s="60" t="str">
        <f t="shared" si="10"/>
        <v/>
      </c>
    </row>
    <row r="676" spans="27:27" x14ac:dyDescent="0.15">
      <c r="AA676" s="60" t="str">
        <f t="shared" si="10"/>
        <v/>
      </c>
    </row>
    <row r="677" spans="27:27" x14ac:dyDescent="0.15">
      <c r="AA677" s="60" t="str">
        <f t="shared" si="10"/>
        <v/>
      </c>
    </row>
    <row r="678" spans="27:27" x14ac:dyDescent="0.15">
      <c r="AA678" s="60" t="str">
        <f t="shared" si="10"/>
        <v/>
      </c>
    </row>
    <row r="679" spans="27:27" x14ac:dyDescent="0.15">
      <c r="AA679" s="60" t="str">
        <f t="shared" si="10"/>
        <v/>
      </c>
    </row>
    <row r="680" spans="27:27" x14ac:dyDescent="0.15">
      <c r="AA680" s="60" t="str">
        <f t="shared" si="10"/>
        <v/>
      </c>
    </row>
    <row r="681" spans="27:27" x14ac:dyDescent="0.15">
      <c r="AA681" s="60" t="str">
        <f t="shared" si="10"/>
        <v/>
      </c>
    </row>
    <row r="682" spans="27:27" x14ac:dyDescent="0.15">
      <c r="AA682" s="60" t="str">
        <f t="shared" si="10"/>
        <v/>
      </c>
    </row>
    <row r="683" spans="27:27" x14ac:dyDescent="0.15">
      <c r="AA683" s="60" t="str">
        <f t="shared" si="10"/>
        <v/>
      </c>
    </row>
    <row r="684" spans="27:27" x14ac:dyDescent="0.15">
      <c r="AA684" s="60" t="str">
        <f t="shared" si="10"/>
        <v/>
      </c>
    </row>
    <row r="685" spans="27:27" x14ac:dyDescent="0.15">
      <c r="AA685" s="60" t="str">
        <f t="shared" si="10"/>
        <v/>
      </c>
    </row>
    <row r="686" spans="27:27" x14ac:dyDescent="0.15">
      <c r="AA686" s="60" t="str">
        <f t="shared" si="10"/>
        <v/>
      </c>
    </row>
    <row r="687" spans="27:27" x14ac:dyDescent="0.15">
      <c r="AA687" s="60" t="str">
        <f t="shared" si="10"/>
        <v/>
      </c>
    </row>
    <row r="688" spans="27:27" x14ac:dyDescent="0.15">
      <c r="AA688" s="60" t="str">
        <f t="shared" si="10"/>
        <v/>
      </c>
    </row>
    <row r="689" spans="27:27" x14ac:dyDescent="0.15">
      <c r="AA689" s="60" t="str">
        <f t="shared" si="10"/>
        <v/>
      </c>
    </row>
    <row r="690" spans="27:27" x14ac:dyDescent="0.15">
      <c r="AA690" s="60" t="str">
        <f t="shared" si="10"/>
        <v/>
      </c>
    </row>
    <row r="691" spans="27:27" x14ac:dyDescent="0.15">
      <c r="AA691" s="60" t="str">
        <f t="shared" si="10"/>
        <v/>
      </c>
    </row>
    <row r="692" spans="27:27" x14ac:dyDescent="0.15">
      <c r="AA692" s="60" t="str">
        <f t="shared" si="10"/>
        <v/>
      </c>
    </row>
    <row r="693" spans="27:27" x14ac:dyDescent="0.15">
      <c r="AA693" s="60" t="str">
        <f t="shared" si="10"/>
        <v/>
      </c>
    </row>
    <row r="694" spans="27:27" x14ac:dyDescent="0.15">
      <c r="AA694" s="60" t="str">
        <f t="shared" si="10"/>
        <v/>
      </c>
    </row>
    <row r="695" spans="27:27" x14ac:dyDescent="0.15">
      <c r="AA695" s="60" t="str">
        <f t="shared" si="10"/>
        <v/>
      </c>
    </row>
    <row r="696" spans="27:27" x14ac:dyDescent="0.15">
      <c r="AA696" s="60" t="str">
        <f t="shared" si="10"/>
        <v/>
      </c>
    </row>
    <row r="697" spans="27:27" x14ac:dyDescent="0.15">
      <c r="AA697" s="60" t="str">
        <f t="shared" si="10"/>
        <v/>
      </c>
    </row>
    <row r="698" spans="27:27" x14ac:dyDescent="0.15">
      <c r="AA698" s="60" t="str">
        <f t="shared" si="10"/>
        <v/>
      </c>
    </row>
    <row r="699" spans="27:27" x14ac:dyDescent="0.15">
      <c r="AA699" s="60" t="str">
        <f t="shared" si="10"/>
        <v/>
      </c>
    </row>
    <row r="700" spans="27:27" x14ac:dyDescent="0.15">
      <c r="AA700" s="60" t="str">
        <f t="shared" si="10"/>
        <v/>
      </c>
    </row>
    <row r="701" spans="27:27" x14ac:dyDescent="0.15">
      <c r="AA701" s="60" t="str">
        <f t="shared" ref="AA701:AA764" si="11">IF(B701="","",1)</f>
        <v/>
      </c>
    </row>
    <row r="702" spans="27:27" x14ac:dyDescent="0.15">
      <c r="AA702" s="60" t="str">
        <f t="shared" si="11"/>
        <v/>
      </c>
    </row>
    <row r="703" spans="27:27" x14ac:dyDescent="0.15">
      <c r="AA703" s="60" t="str">
        <f t="shared" si="11"/>
        <v/>
      </c>
    </row>
    <row r="704" spans="27:27" x14ac:dyDescent="0.15">
      <c r="AA704" s="60" t="str">
        <f t="shared" si="11"/>
        <v/>
      </c>
    </row>
    <row r="705" spans="27:27" x14ac:dyDescent="0.15">
      <c r="AA705" s="60" t="str">
        <f t="shared" si="11"/>
        <v/>
      </c>
    </row>
    <row r="706" spans="27:27" x14ac:dyDescent="0.15">
      <c r="AA706" s="60" t="str">
        <f t="shared" si="11"/>
        <v/>
      </c>
    </row>
    <row r="707" spans="27:27" x14ac:dyDescent="0.15">
      <c r="AA707" s="60" t="str">
        <f t="shared" si="11"/>
        <v/>
      </c>
    </row>
    <row r="708" spans="27:27" x14ac:dyDescent="0.15">
      <c r="AA708" s="60" t="str">
        <f t="shared" si="11"/>
        <v/>
      </c>
    </row>
    <row r="709" spans="27:27" x14ac:dyDescent="0.15">
      <c r="AA709" s="60" t="str">
        <f t="shared" si="11"/>
        <v/>
      </c>
    </row>
    <row r="710" spans="27:27" x14ac:dyDescent="0.15">
      <c r="AA710" s="60" t="str">
        <f t="shared" si="11"/>
        <v/>
      </c>
    </row>
    <row r="711" spans="27:27" x14ac:dyDescent="0.15">
      <c r="AA711" s="60" t="str">
        <f t="shared" si="11"/>
        <v/>
      </c>
    </row>
    <row r="712" spans="27:27" x14ac:dyDescent="0.15">
      <c r="AA712" s="60" t="str">
        <f t="shared" si="11"/>
        <v/>
      </c>
    </row>
    <row r="713" spans="27:27" x14ac:dyDescent="0.15">
      <c r="AA713" s="60" t="str">
        <f t="shared" si="11"/>
        <v/>
      </c>
    </row>
    <row r="714" spans="27:27" x14ac:dyDescent="0.15">
      <c r="AA714" s="60" t="str">
        <f t="shared" si="11"/>
        <v/>
      </c>
    </row>
    <row r="715" spans="27:27" x14ac:dyDescent="0.15">
      <c r="AA715" s="60" t="str">
        <f t="shared" si="11"/>
        <v/>
      </c>
    </row>
    <row r="716" spans="27:27" x14ac:dyDescent="0.15">
      <c r="AA716" s="60" t="str">
        <f t="shared" si="11"/>
        <v/>
      </c>
    </row>
    <row r="717" spans="27:27" x14ac:dyDescent="0.15">
      <c r="AA717" s="60" t="str">
        <f t="shared" si="11"/>
        <v/>
      </c>
    </row>
    <row r="718" spans="27:27" x14ac:dyDescent="0.15">
      <c r="AA718" s="60" t="str">
        <f t="shared" si="11"/>
        <v/>
      </c>
    </row>
    <row r="719" spans="27:27" x14ac:dyDescent="0.15">
      <c r="AA719" s="60" t="str">
        <f t="shared" si="11"/>
        <v/>
      </c>
    </row>
    <row r="720" spans="27:27" x14ac:dyDescent="0.15">
      <c r="AA720" s="60" t="str">
        <f t="shared" si="11"/>
        <v/>
      </c>
    </row>
    <row r="721" spans="27:27" x14ac:dyDescent="0.15">
      <c r="AA721" s="60" t="str">
        <f t="shared" si="11"/>
        <v/>
      </c>
    </row>
    <row r="722" spans="27:27" x14ac:dyDescent="0.15">
      <c r="AA722" s="60" t="str">
        <f t="shared" si="11"/>
        <v/>
      </c>
    </row>
    <row r="723" spans="27:27" x14ac:dyDescent="0.15">
      <c r="AA723" s="60" t="str">
        <f t="shared" si="11"/>
        <v/>
      </c>
    </row>
    <row r="724" spans="27:27" x14ac:dyDescent="0.15">
      <c r="AA724" s="60" t="str">
        <f t="shared" si="11"/>
        <v/>
      </c>
    </row>
    <row r="725" spans="27:27" x14ac:dyDescent="0.15">
      <c r="AA725" s="60" t="str">
        <f t="shared" si="11"/>
        <v/>
      </c>
    </row>
    <row r="726" spans="27:27" x14ac:dyDescent="0.15">
      <c r="AA726" s="60" t="str">
        <f t="shared" si="11"/>
        <v/>
      </c>
    </row>
    <row r="727" spans="27:27" x14ac:dyDescent="0.15">
      <c r="AA727" s="60" t="str">
        <f t="shared" si="11"/>
        <v/>
      </c>
    </row>
    <row r="728" spans="27:27" x14ac:dyDescent="0.15">
      <c r="AA728" s="60" t="str">
        <f t="shared" si="11"/>
        <v/>
      </c>
    </row>
    <row r="729" spans="27:27" x14ac:dyDescent="0.15">
      <c r="AA729" s="60" t="str">
        <f t="shared" si="11"/>
        <v/>
      </c>
    </row>
    <row r="730" spans="27:27" x14ac:dyDescent="0.15">
      <c r="AA730" s="60" t="str">
        <f t="shared" si="11"/>
        <v/>
      </c>
    </row>
    <row r="731" spans="27:27" x14ac:dyDescent="0.15">
      <c r="AA731" s="60" t="str">
        <f t="shared" si="11"/>
        <v/>
      </c>
    </row>
    <row r="732" spans="27:27" x14ac:dyDescent="0.15">
      <c r="AA732" s="60" t="str">
        <f t="shared" si="11"/>
        <v/>
      </c>
    </row>
    <row r="733" spans="27:27" x14ac:dyDescent="0.15">
      <c r="AA733" s="60" t="str">
        <f t="shared" si="11"/>
        <v/>
      </c>
    </row>
    <row r="734" spans="27:27" x14ac:dyDescent="0.15">
      <c r="AA734" s="60" t="str">
        <f t="shared" si="11"/>
        <v/>
      </c>
    </row>
    <row r="735" spans="27:27" x14ac:dyDescent="0.15">
      <c r="AA735" s="60" t="str">
        <f t="shared" si="11"/>
        <v/>
      </c>
    </row>
    <row r="736" spans="27:27" x14ac:dyDescent="0.15">
      <c r="AA736" s="60" t="str">
        <f t="shared" si="11"/>
        <v/>
      </c>
    </row>
    <row r="737" spans="27:27" x14ac:dyDescent="0.15">
      <c r="AA737" s="60" t="str">
        <f t="shared" si="11"/>
        <v/>
      </c>
    </row>
    <row r="738" spans="27:27" x14ac:dyDescent="0.15">
      <c r="AA738" s="60" t="str">
        <f t="shared" si="11"/>
        <v/>
      </c>
    </row>
    <row r="739" spans="27:27" x14ac:dyDescent="0.15">
      <c r="AA739" s="60" t="str">
        <f t="shared" si="11"/>
        <v/>
      </c>
    </row>
    <row r="740" spans="27:27" x14ac:dyDescent="0.15">
      <c r="AA740" s="60" t="str">
        <f t="shared" si="11"/>
        <v/>
      </c>
    </row>
    <row r="741" spans="27:27" x14ac:dyDescent="0.15">
      <c r="AA741" s="60" t="str">
        <f t="shared" si="11"/>
        <v/>
      </c>
    </row>
    <row r="742" spans="27:27" x14ac:dyDescent="0.15">
      <c r="AA742" s="60" t="str">
        <f t="shared" si="11"/>
        <v/>
      </c>
    </row>
    <row r="743" spans="27:27" x14ac:dyDescent="0.15">
      <c r="AA743" s="60" t="str">
        <f t="shared" si="11"/>
        <v/>
      </c>
    </row>
    <row r="744" spans="27:27" x14ac:dyDescent="0.15">
      <c r="AA744" s="60" t="str">
        <f t="shared" si="11"/>
        <v/>
      </c>
    </row>
    <row r="745" spans="27:27" x14ac:dyDescent="0.15">
      <c r="AA745" s="60" t="str">
        <f t="shared" si="11"/>
        <v/>
      </c>
    </row>
    <row r="746" spans="27:27" x14ac:dyDescent="0.15">
      <c r="AA746" s="60" t="str">
        <f t="shared" si="11"/>
        <v/>
      </c>
    </row>
    <row r="747" spans="27:27" x14ac:dyDescent="0.15">
      <c r="AA747" s="60" t="str">
        <f t="shared" si="11"/>
        <v/>
      </c>
    </row>
    <row r="748" spans="27:27" x14ac:dyDescent="0.15">
      <c r="AA748" s="60" t="str">
        <f t="shared" si="11"/>
        <v/>
      </c>
    </row>
    <row r="749" spans="27:27" x14ac:dyDescent="0.15">
      <c r="AA749" s="60" t="str">
        <f t="shared" si="11"/>
        <v/>
      </c>
    </row>
    <row r="750" spans="27:27" x14ac:dyDescent="0.15">
      <c r="AA750" s="60" t="str">
        <f t="shared" si="11"/>
        <v/>
      </c>
    </row>
    <row r="751" spans="27:27" x14ac:dyDescent="0.15">
      <c r="AA751" s="60" t="str">
        <f t="shared" si="11"/>
        <v/>
      </c>
    </row>
    <row r="752" spans="27:27" x14ac:dyDescent="0.15">
      <c r="AA752" s="60" t="str">
        <f t="shared" si="11"/>
        <v/>
      </c>
    </row>
    <row r="753" spans="27:27" x14ac:dyDescent="0.15">
      <c r="AA753" s="60" t="str">
        <f t="shared" si="11"/>
        <v/>
      </c>
    </row>
    <row r="754" spans="27:27" x14ac:dyDescent="0.15">
      <c r="AA754" s="60" t="str">
        <f t="shared" si="11"/>
        <v/>
      </c>
    </row>
    <row r="755" spans="27:27" x14ac:dyDescent="0.15">
      <c r="AA755" s="60" t="str">
        <f t="shared" si="11"/>
        <v/>
      </c>
    </row>
    <row r="756" spans="27:27" x14ac:dyDescent="0.15">
      <c r="AA756" s="60" t="str">
        <f t="shared" si="11"/>
        <v/>
      </c>
    </row>
    <row r="757" spans="27:27" x14ac:dyDescent="0.15">
      <c r="AA757" s="60" t="str">
        <f t="shared" si="11"/>
        <v/>
      </c>
    </row>
    <row r="758" spans="27:27" x14ac:dyDescent="0.15">
      <c r="AA758" s="60" t="str">
        <f t="shared" si="11"/>
        <v/>
      </c>
    </row>
    <row r="759" spans="27:27" x14ac:dyDescent="0.15">
      <c r="AA759" s="60" t="str">
        <f t="shared" si="11"/>
        <v/>
      </c>
    </row>
    <row r="760" spans="27:27" x14ac:dyDescent="0.15">
      <c r="AA760" s="60" t="str">
        <f t="shared" si="11"/>
        <v/>
      </c>
    </row>
    <row r="761" spans="27:27" x14ac:dyDescent="0.15">
      <c r="AA761" s="60" t="str">
        <f t="shared" si="11"/>
        <v/>
      </c>
    </row>
    <row r="762" spans="27:27" x14ac:dyDescent="0.15">
      <c r="AA762" s="60" t="str">
        <f t="shared" si="11"/>
        <v/>
      </c>
    </row>
    <row r="763" spans="27:27" x14ac:dyDescent="0.15">
      <c r="AA763" s="60" t="str">
        <f t="shared" si="11"/>
        <v/>
      </c>
    </row>
    <row r="764" spans="27:27" x14ac:dyDescent="0.15">
      <c r="AA764" s="60" t="str">
        <f t="shared" si="11"/>
        <v/>
      </c>
    </row>
    <row r="765" spans="27:27" x14ac:dyDescent="0.15">
      <c r="AA765" s="60" t="str">
        <f t="shared" ref="AA765:AA828" si="12">IF(B765="","",1)</f>
        <v/>
      </c>
    </row>
    <row r="766" spans="27:27" x14ac:dyDescent="0.15">
      <c r="AA766" s="60" t="str">
        <f t="shared" si="12"/>
        <v/>
      </c>
    </row>
    <row r="767" spans="27:27" x14ac:dyDescent="0.15">
      <c r="AA767" s="60" t="str">
        <f t="shared" si="12"/>
        <v/>
      </c>
    </row>
    <row r="768" spans="27:27" x14ac:dyDescent="0.15">
      <c r="AA768" s="60" t="str">
        <f t="shared" si="12"/>
        <v/>
      </c>
    </row>
    <row r="769" spans="27:27" x14ac:dyDescent="0.15">
      <c r="AA769" s="60" t="str">
        <f t="shared" si="12"/>
        <v/>
      </c>
    </row>
    <row r="770" spans="27:27" x14ac:dyDescent="0.15">
      <c r="AA770" s="60" t="str">
        <f t="shared" si="12"/>
        <v/>
      </c>
    </row>
    <row r="771" spans="27:27" x14ac:dyDescent="0.15">
      <c r="AA771" s="60" t="str">
        <f t="shared" si="12"/>
        <v/>
      </c>
    </row>
    <row r="772" spans="27:27" x14ac:dyDescent="0.15">
      <c r="AA772" s="60" t="str">
        <f t="shared" si="12"/>
        <v/>
      </c>
    </row>
    <row r="773" spans="27:27" x14ac:dyDescent="0.15">
      <c r="AA773" s="60" t="str">
        <f t="shared" si="12"/>
        <v/>
      </c>
    </row>
    <row r="774" spans="27:27" x14ac:dyDescent="0.15">
      <c r="AA774" s="60" t="str">
        <f t="shared" si="12"/>
        <v/>
      </c>
    </row>
    <row r="775" spans="27:27" x14ac:dyDescent="0.15">
      <c r="AA775" s="60" t="str">
        <f t="shared" si="12"/>
        <v/>
      </c>
    </row>
    <row r="776" spans="27:27" x14ac:dyDescent="0.15">
      <c r="AA776" s="60" t="str">
        <f t="shared" si="12"/>
        <v/>
      </c>
    </row>
    <row r="777" spans="27:27" x14ac:dyDescent="0.15">
      <c r="AA777" s="60" t="str">
        <f t="shared" si="12"/>
        <v/>
      </c>
    </row>
    <row r="778" spans="27:27" x14ac:dyDescent="0.15">
      <c r="AA778" s="60" t="str">
        <f t="shared" si="12"/>
        <v/>
      </c>
    </row>
    <row r="779" spans="27:27" x14ac:dyDescent="0.15">
      <c r="AA779" s="60" t="str">
        <f t="shared" si="12"/>
        <v/>
      </c>
    </row>
    <row r="780" spans="27:27" x14ac:dyDescent="0.15">
      <c r="AA780" s="60" t="str">
        <f t="shared" si="12"/>
        <v/>
      </c>
    </row>
    <row r="781" spans="27:27" x14ac:dyDescent="0.15">
      <c r="AA781" s="60" t="str">
        <f t="shared" si="12"/>
        <v/>
      </c>
    </row>
    <row r="782" spans="27:27" x14ac:dyDescent="0.15">
      <c r="AA782" s="60" t="str">
        <f t="shared" si="12"/>
        <v/>
      </c>
    </row>
    <row r="783" spans="27:27" x14ac:dyDescent="0.15">
      <c r="AA783" s="60" t="str">
        <f t="shared" si="12"/>
        <v/>
      </c>
    </row>
    <row r="784" spans="27:27" x14ac:dyDescent="0.15">
      <c r="AA784" s="60" t="str">
        <f t="shared" si="12"/>
        <v/>
      </c>
    </row>
    <row r="785" spans="27:27" x14ac:dyDescent="0.15">
      <c r="AA785" s="60" t="str">
        <f t="shared" si="12"/>
        <v/>
      </c>
    </row>
    <row r="786" spans="27:27" x14ac:dyDescent="0.15">
      <c r="AA786" s="60" t="str">
        <f t="shared" si="12"/>
        <v/>
      </c>
    </row>
    <row r="787" spans="27:27" x14ac:dyDescent="0.15">
      <c r="AA787" s="60" t="str">
        <f t="shared" si="12"/>
        <v/>
      </c>
    </row>
    <row r="788" spans="27:27" x14ac:dyDescent="0.15">
      <c r="AA788" s="60" t="str">
        <f t="shared" si="12"/>
        <v/>
      </c>
    </row>
    <row r="789" spans="27:27" x14ac:dyDescent="0.15">
      <c r="AA789" s="60" t="str">
        <f t="shared" si="12"/>
        <v/>
      </c>
    </row>
    <row r="790" spans="27:27" x14ac:dyDescent="0.15">
      <c r="AA790" s="60" t="str">
        <f t="shared" si="12"/>
        <v/>
      </c>
    </row>
    <row r="791" spans="27:27" x14ac:dyDescent="0.15">
      <c r="AA791" s="60" t="str">
        <f t="shared" si="12"/>
        <v/>
      </c>
    </row>
    <row r="792" spans="27:27" x14ac:dyDescent="0.15">
      <c r="AA792" s="60" t="str">
        <f t="shared" si="12"/>
        <v/>
      </c>
    </row>
    <row r="793" spans="27:27" x14ac:dyDescent="0.15">
      <c r="AA793" s="60" t="str">
        <f t="shared" si="12"/>
        <v/>
      </c>
    </row>
    <row r="794" spans="27:27" x14ac:dyDescent="0.15">
      <c r="AA794" s="60" t="str">
        <f t="shared" si="12"/>
        <v/>
      </c>
    </row>
    <row r="795" spans="27:27" x14ac:dyDescent="0.15">
      <c r="AA795" s="60" t="str">
        <f t="shared" si="12"/>
        <v/>
      </c>
    </row>
    <row r="796" spans="27:27" x14ac:dyDescent="0.15">
      <c r="AA796" s="60" t="str">
        <f t="shared" si="12"/>
        <v/>
      </c>
    </row>
    <row r="797" spans="27:27" x14ac:dyDescent="0.15">
      <c r="AA797" s="60" t="str">
        <f t="shared" si="12"/>
        <v/>
      </c>
    </row>
    <row r="798" spans="27:27" x14ac:dyDescent="0.15">
      <c r="AA798" s="60" t="str">
        <f t="shared" si="12"/>
        <v/>
      </c>
    </row>
    <row r="799" spans="27:27" x14ac:dyDescent="0.15">
      <c r="AA799" s="60" t="str">
        <f t="shared" si="12"/>
        <v/>
      </c>
    </row>
    <row r="800" spans="27:27" x14ac:dyDescent="0.15">
      <c r="AA800" s="60" t="str">
        <f t="shared" si="12"/>
        <v/>
      </c>
    </row>
    <row r="801" spans="27:27" x14ac:dyDescent="0.15">
      <c r="AA801" s="60" t="str">
        <f t="shared" si="12"/>
        <v/>
      </c>
    </row>
    <row r="802" spans="27:27" x14ac:dyDescent="0.15">
      <c r="AA802" s="60" t="str">
        <f t="shared" si="12"/>
        <v/>
      </c>
    </row>
    <row r="803" spans="27:27" x14ac:dyDescent="0.15">
      <c r="AA803" s="60" t="str">
        <f t="shared" si="12"/>
        <v/>
      </c>
    </row>
    <row r="804" spans="27:27" x14ac:dyDescent="0.15">
      <c r="AA804" s="60" t="str">
        <f t="shared" si="12"/>
        <v/>
      </c>
    </row>
    <row r="805" spans="27:27" x14ac:dyDescent="0.15">
      <c r="AA805" s="60" t="str">
        <f t="shared" si="12"/>
        <v/>
      </c>
    </row>
    <row r="806" spans="27:27" x14ac:dyDescent="0.15">
      <c r="AA806" s="60" t="str">
        <f t="shared" si="12"/>
        <v/>
      </c>
    </row>
    <row r="807" spans="27:27" x14ac:dyDescent="0.15">
      <c r="AA807" s="60" t="str">
        <f t="shared" si="12"/>
        <v/>
      </c>
    </row>
    <row r="808" spans="27:27" x14ac:dyDescent="0.15">
      <c r="AA808" s="60" t="str">
        <f t="shared" si="12"/>
        <v/>
      </c>
    </row>
    <row r="809" spans="27:27" x14ac:dyDescent="0.15">
      <c r="AA809" s="60" t="str">
        <f t="shared" si="12"/>
        <v/>
      </c>
    </row>
    <row r="810" spans="27:27" x14ac:dyDescent="0.15">
      <c r="AA810" s="60" t="str">
        <f t="shared" si="12"/>
        <v/>
      </c>
    </row>
    <row r="811" spans="27:27" x14ac:dyDescent="0.15">
      <c r="AA811" s="60" t="str">
        <f t="shared" si="12"/>
        <v/>
      </c>
    </row>
    <row r="812" spans="27:27" x14ac:dyDescent="0.15">
      <c r="AA812" s="60" t="str">
        <f t="shared" si="12"/>
        <v/>
      </c>
    </row>
    <row r="813" spans="27:27" x14ac:dyDescent="0.15">
      <c r="AA813" s="60" t="str">
        <f t="shared" si="12"/>
        <v/>
      </c>
    </row>
    <row r="814" spans="27:27" x14ac:dyDescent="0.15">
      <c r="AA814" s="60" t="str">
        <f t="shared" si="12"/>
        <v/>
      </c>
    </row>
    <row r="815" spans="27:27" x14ac:dyDescent="0.15">
      <c r="AA815" s="60" t="str">
        <f t="shared" si="12"/>
        <v/>
      </c>
    </row>
    <row r="816" spans="27:27" x14ac:dyDescent="0.15">
      <c r="AA816" s="60" t="str">
        <f t="shared" si="12"/>
        <v/>
      </c>
    </row>
    <row r="817" spans="27:27" x14ac:dyDescent="0.15">
      <c r="AA817" s="60" t="str">
        <f t="shared" si="12"/>
        <v/>
      </c>
    </row>
    <row r="818" spans="27:27" x14ac:dyDescent="0.15">
      <c r="AA818" s="60" t="str">
        <f t="shared" si="12"/>
        <v/>
      </c>
    </row>
    <row r="819" spans="27:27" x14ac:dyDescent="0.15">
      <c r="AA819" s="60" t="str">
        <f t="shared" si="12"/>
        <v/>
      </c>
    </row>
    <row r="820" spans="27:27" x14ac:dyDescent="0.15">
      <c r="AA820" s="60" t="str">
        <f t="shared" si="12"/>
        <v/>
      </c>
    </row>
    <row r="821" spans="27:27" x14ac:dyDescent="0.15">
      <c r="AA821" s="60" t="str">
        <f t="shared" si="12"/>
        <v/>
      </c>
    </row>
    <row r="822" spans="27:27" x14ac:dyDescent="0.15">
      <c r="AA822" s="60" t="str">
        <f t="shared" si="12"/>
        <v/>
      </c>
    </row>
    <row r="823" spans="27:27" x14ac:dyDescent="0.15">
      <c r="AA823" s="60" t="str">
        <f t="shared" si="12"/>
        <v/>
      </c>
    </row>
    <row r="824" spans="27:27" x14ac:dyDescent="0.15">
      <c r="AA824" s="60" t="str">
        <f t="shared" si="12"/>
        <v/>
      </c>
    </row>
    <row r="825" spans="27:27" x14ac:dyDescent="0.15">
      <c r="AA825" s="60" t="str">
        <f t="shared" si="12"/>
        <v/>
      </c>
    </row>
    <row r="826" spans="27:27" x14ac:dyDescent="0.15">
      <c r="AA826" s="60" t="str">
        <f t="shared" si="12"/>
        <v/>
      </c>
    </row>
    <row r="827" spans="27:27" x14ac:dyDescent="0.15">
      <c r="AA827" s="60" t="str">
        <f t="shared" si="12"/>
        <v/>
      </c>
    </row>
    <row r="828" spans="27:27" x14ac:dyDescent="0.15">
      <c r="AA828" s="60" t="str">
        <f t="shared" si="12"/>
        <v/>
      </c>
    </row>
    <row r="829" spans="27:27" x14ac:dyDescent="0.15">
      <c r="AA829" s="60" t="str">
        <f t="shared" ref="AA829:AA892" si="13">IF(B829="","",1)</f>
        <v/>
      </c>
    </row>
    <row r="830" spans="27:27" x14ac:dyDescent="0.15">
      <c r="AA830" s="60" t="str">
        <f t="shared" si="13"/>
        <v/>
      </c>
    </row>
    <row r="831" spans="27:27" x14ac:dyDescent="0.15">
      <c r="AA831" s="60" t="str">
        <f t="shared" si="13"/>
        <v/>
      </c>
    </row>
    <row r="832" spans="27:27" x14ac:dyDescent="0.15">
      <c r="AA832" s="60" t="str">
        <f t="shared" si="13"/>
        <v/>
      </c>
    </row>
    <row r="833" spans="27:27" x14ac:dyDescent="0.15">
      <c r="AA833" s="60" t="str">
        <f t="shared" si="13"/>
        <v/>
      </c>
    </row>
    <row r="834" spans="27:27" x14ac:dyDescent="0.15">
      <c r="AA834" s="60" t="str">
        <f t="shared" si="13"/>
        <v/>
      </c>
    </row>
    <row r="835" spans="27:27" x14ac:dyDescent="0.15">
      <c r="AA835" s="60" t="str">
        <f t="shared" si="13"/>
        <v/>
      </c>
    </row>
    <row r="836" spans="27:27" x14ac:dyDescent="0.15">
      <c r="AA836" s="60" t="str">
        <f t="shared" si="13"/>
        <v/>
      </c>
    </row>
    <row r="837" spans="27:27" x14ac:dyDescent="0.15">
      <c r="AA837" s="60" t="str">
        <f t="shared" si="13"/>
        <v/>
      </c>
    </row>
    <row r="838" spans="27:27" x14ac:dyDescent="0.15">
      <c r="AA838" s="60" t="str">
        <f t="shared" si="13"/>
        <v/>
      </c>
    </row>
    <row r="839" spans="27:27" x14ac:dyDescent="0.15">
      <c r="AA839" s="60" t="str">
        <f t="shared" si="13"/>
        <v/>
      </c>
    </row>
    <row r="840" spans="27:27" x14ac:dyDescent="0.15">
      <c r="AA840" s="60" t="str">
        <f t="shared" si="13"/>
        <v/>
      </c>
    </row>
    <row r="841" spans="27:27" x14ac:dyDescent="0.15">
      <c r="AA841" s="60" t="str">
        <f t="shared" si="13"/>
        <v/>
      </c>
    </row>
    <row r="842" spans="27:27" x14ac:dyDescent="0.15">
      <c r="AA842" s="60" t="str">
        <f t="shared" si="13"/>
        <v/>
      </c>
    </row>
    <row r="843" spans="27:27" x14ac:dyDescent="0.15">
      <c r="AA843" s="60" t="str">
        <f t="shared" si="13"/>
        <v/>
      </c>
    </row>
    <row r="844" spans="27:27" x14ac:dyDescent="0.15">
      <c r="AA844" s="60" t="str">
        <f t="shared" si="13"/>
        <v/>
      </c>
    </row>
    <row r="845" spans="27:27" x14ac:dyDescent="0.15">
      <c r="AA845" s="60" t="str">
        <f t="shared" si="13"/>
        <v/>
      </c>
    </row>
    <row r="846" spans="27:27" x14ac:dyDescent="0.15">
      <c r="AA846" s="60" t="str">
        <f t="shared" si="13"/>
        <v/>
      </c>
    </row>
    <row r="847" spans="27:27" x14ac:dyDescent="0.15">
      <c r="AA847" s="60" t="str">
        <f t="shared" si="13"/>
        <v/>
      </c>
    </row>
    <row r="848" spans="27:27" x14ac:dyDescent="0.15">
      <c r="AA848" s="60" t="str">
        <f t="shared" si="13"/>
        <v/>
      </c>
    </row>
    <row r="849" spans="27:27" x14ac:dyDescent="0.15">
      <c r="AA849" s="60" t="str">
        <f t="shared" si="13"/>
        <v/>
      </c>
    </row>
    <row r="850" spans="27:27" x14ac:dyDescent="0.15">
      <c r="AA850" s="60" t="str">
        <f t="shared" si="13"/>
        <v/>
      </c>
    </row>
    <row r="851" spans="27:27" x14ac:dyDescent="0.15">
      <c r="AA851" s="60" t="str">
        <f t="shared" si="13"/>
        <v/>
      </c>
    </row>
    <row r="852" spans="27:27" x14ac:dyDescent="0.15">
      <c r="AA852" s="60" t="str">
        <f t="shared" si="13"/>
        <v/>
      </c>
    </row>
    <row r="853" spans="27:27" x14ac:dyDescent="0.15">
      <c r="AA853" s="60" t="str">
        <f t="shared" si="13"/>
        <v/>
      </c>
    </row>
    <row r="854" spans="27:27" x14ac:dyDescent="0.15">
      <c r="AA854" s="60" t="str">
        <f t="shared" si="13"/>
        <v/>
      </c>
    </row>
    <row r="855" spans="27:27" x14ac:dyDescent="0.15">
      <c r="AA855" s="60" t="str">
        <f t="shared" si="13"/>
        <v/>
      </c>
    </row>
    <row r="856" spans="27:27" x14ac:dyDescent="0.15">
      <c r="AA856" s="60" t="str">
        <f t="shared" si="13"/>
        <v/>
      </c>
    </row>
    <row r="857" spans="27:27" x14ac:dyDescent="0.15">
      <c r="AA857" s="60" t="str">
        <f t="shared" si="13"/>
        <v/>
      </c>
    </row>
    <row r="858" spans="27:27" x14ac:dyDescent="0.15">
      <c r="AA858" s="60" t="str">
        <f t="shared" si="13"/>
        <v/>
      </c>
    </row>
    <row r="859" spans="27:27" x14ac:dyDescent="0.15">
      <c r="AA859" s="60" t="str">
        <f t="shared" si="13"/>
        <v/>
      </c>
    </row>
    <row r="860" spans="27:27" x14ac:dyDescent="0.15">
      <c r="AA860" s="60" t="str">
        <f t="shared" si="13"/>
        <v/>
      </c>
    </row>
    <row r="861" spans="27:27" x14ac:dyDescent="0.15">
      <c r="AA861" s="60" t="str">
        <f t="shared" si="13"/>
        <v/>
      </c>
    </row>
    <row r="862" spans="27:27" x14ac:dyDescent="0.15">
      <c r="AA862" s="60" t="str">
        <f t="shared" si="13"/>
        <v/>
      </c>
    </row>
    <row r="863" spans="27:27" x14ac:dyDescent="0.15">
      <c r="AA863" s="60" t="str">
        <f t="shared" si="13"/>
        <v/>
      </c>
    </row>
    <row r="864" spans="27:27" x14ac:dyDescent="0.15">
      <c r="AA864" s="60" t="str">
        <f t="shared" si="13"/>
        <v/>
      </c>
    </row>
    <row r="865" spans="27:27" x14ac:dyDescent="0.15">
      <c r="AA865" s="60" t="str">
        <f t="shared" si="13"/>
        <v/>
      </c>
    </row>
    <row r="866" spans="27:27" x14ac:dyDescent="0.15">
      <c r="AA866" s="60" t="str">
        <f t="shared" si="13"/>
        <v/>
      </c>
    </row>
    <row r="867" spans="27:27" x14ac:dyDescent="0.15">
      <c r="AA867" s="60" t="str">
        <f t="shared" si="13"/>
        <v/>
      </c>
    </row>
    <row r="868" spans="27:27" x14ac:dyDescent="0.15">
      <c r="AA868" s="60" t="str">
        <f t="shared" si="13"/>
        <v/>
      </c>
    </row>
    <row r="869" spans="27:27" x14ac:dyDescent="0.15">
      <c r="AA869" s="60" t="str">
        <f t="shared" si="13"/>
        <v/>
      </c>
    </row>
    <row r="870" spans="27:27" x14ac:dyDescent="0.15">
      <c r="AA870" s="60" t="str">
        <f t="shared" si="13"/>
        <v/>
      </c>
    </row>
    <row r="871" spans="27:27" x14ac:dyDescent="0.15">
      <c r="AA871" s="60" t="str">
        <f t="shared" si="13"/>
        <v/>
      </c>
    </row>
    <row r="872" spans="27:27" x14ac:dyDescent="0.15">
      <c r="AA872" s="60" t="str">
        <f t="shared" si="13"/>
        <v/>
      </c>
    </row>
    <row r="873" spans="27:27" x14ac:dyDescent="0.15">
      <c r="AA873" s="60" t="str">
        <f t="shared" si="13"/>
        <v/>
      </c>
    </row>
    <row r="874" spans="27:27" x14ac:dyDescent="0.15">
      <c r="AA874" s="60" t="str">
        <f t="shared" si="13"/>
        <v/>
      </c>
    </row>
    <row r="875" spans="27:27" x14ac:dyDescent="0.15">
      <c r="AA875" s="60" t="str">
        <f t="shared" si="13"/>
        <v/>
      </c>
    </row>
    <row r="876" spans="27:27" x14ac:dyDescent="0.15">
      <c r="AA876" s="60" t="str">
        <f t="shared" si="13"/>
        <v/>
      </c>
    </row>
    <row r="877" spans="27:27" x14ac:dyDescent="0.15">
      <c r="AA877" s="60" t="str">
        <f t="shared" si="13"/>
        <v/>
      </c>
    </row>
    <row r="878" spans="27:27" x14ac:dyDescent="0.15">
      <c r="AA878" s="60" t="str">
        <f t="shared" si="13"/>
        <v/>
      </c>
    </row>
    <row r="879" spans="27:27" x14ac:dyDescent="0.15">
      <c r="AA879" s="60" t="str">
        <f t="shared" si="13"/>
        <v/>
      </c>
    </row>
    <row r="880" spans="27:27" x14ac:dyDescent="0.15">
      <c r="AA880" s="60" t="str">
        <f t="shared" si="13"/>
        <v/>
      </c>
    </row>
    <row r="881" spans="27:27" x14ac:dyDescent="0.15">
      <c r="AA881" s="60" t="str">
        <f t="shared" si="13"/>
        <v/>
      </c>
    </row>
    <row r="882" spans="27:27" x14ac:dyDescent="0.15">
      <c r="AA882" s="60" t="str">
        <f t="shared" si="13"/>
        <v/>
      </c>
    </row>
    <row r="883" spans="27:27" x14ac:dyDescent="0.15">
      <c r="AA883" s="60" t="str">
        <f t="shared" si="13"/>
        <v/>
      </c>
    </row>
    <row r="884" spans="27:27" x14ac:dyDescent="0.15">
      <c r="AA884" s="60" t="str">
        <f t="shared" si="13"/>
        <v/>
      </c>
    </row>
    <row r="885" spans="27:27" x14ac:dyDescent="0.15">
      <c r="AA885" s="60" t="str">
        <f t="shared" si="13"/>
        <v/>
      </c>
    </row>
    <row r="886" spans="27:27" x14ac:dyDescent="0.15">
      <c r="AA886" s="60" t="str">
        <f t="shared" si="13"/>
        <v/>
      </c>
    </row>
    <row r="887" spans="27:27" x14ac:dyDescent="0.15">
      <c r="AA887" s="60" t="str">
        <f t="shared" si="13"/>
        <v/>
      </c>
    </row>
    <row r="888" spans="27:27" x14ac:dyDescent="0.15">
      <c r="AA888" s="60" t="str">
        <f t="shared" si="13"/>
        <v/>
      </c>
    </row>
    <row r="889" spans="27:27" x14ac:dyDescent="0.15">
      <c r="AA889" s="60" t="str">
        <f t="shared" si="13"/>
        <v/>
      </c>
    </row>
    <row r="890" spans="27:27" x14ac:dyDescent="0.15">
      <c r="AA890" s="60" t="str">
        <f t="shared" si="13"/>
        <v/>
      </c>
    </row>
    <row r="891" spans="27:27" x14ac:dyDescent="0.15">
      <c r="AA891" s="60" t="str">
        <f t="shared" si="13"/>
        <v/>
      </c>
    </row>
    <row r="892" spans="27:27" x14ac:dyDescent="0.15">
      <c r="AA892" s="60" t="str">
        <f t="shared" si="13"/>
        <v/>
      </c>
    </row>
    <row r="893" spans="27:27" x14ac:dyDescent="0.15">
      <c r="AA893" s="60" t="str">
        <f t="shared" ref="AA893:AA956" si="14">IF(B893="","",1)</f>
        <v/>
      </c>
    </row>
    <row r="894" spans="27:27" x14ac:dyDescent="0.15">
      <c r="AA894" s="60" t="str">
        <f t="shared" si="14"/>
        <v/>
      </c>
    </row>
    <row r="895" spans="27:27" x14ac:dyDescent="0.15">
      <c r="AA895" s="60" t="str">
        <f t="shared" si="14"/>
        <v/>
      </c>
    </row>
    <row r="896" spans="27:27" x14ac:dyDescent="0.15">
      <c r="AA896" s="60" t="str">
        <f t="shared" si="14"/>
        <v/>
      </c>
    </row>
    <row r="897" spans="27:27" x14ac:dyDescent="0.15">
      <c r="AA897" s="60" t="str">
        <f t="shared" si="14"/>
        <v/>
      </c>
    </row>
    <row r="898" spans="27:27" x14ac:dyDescent="0.15">
      <c r="AA898" s="60" t="str">
        <f t="shared" si="14"/>
        <v/>
      </c>
    </row>
    <row r="899" spans="27:27" x14ac:dyDescent="0.15">
      <c r="AA899" s="60" t="str">
        <f t="shared" si="14"/>
        <v/>
      </c>
    </row>
    <row r="900" spans="27:27" x14ac:dyDescent="0.15">
      <c r="AA900" s="60" t="str">
        <f t="shared" si="14"/>
        <v/>
      </c>
    </row>
    <row r="901" spans="27:27" x14ac:dyDescent="0.15">
      <c r="AA901" s="60" t="str">
        <f t="shared" si="14"/>
        <v/>
      </c>
    </row>
    <row r="902" spans="27:27" x14ac:dyDescent="0.15">
      <c r="AA902" s="60" t="str">
        <f t="shared" si="14"/>
        <v/>
      </c>
    </row>
    <row r="903" spans="27:27" x14ac:dyDescent="0.15">
      <c r="AA903" s="60" t="str">
        <f t="shared" si="14"/>
        <v/>
      </c>
    </row>
    <row r="904" spans="27:27" x14ac:dyDescent="0.15">
      <c r="AA904" s="60" t="str">
        <f t="shared" si="14"/>
        <v/>
      </c>
    </row>
    <row r="905" spans="27:27" x14ac:dyDescent="0.15">
      <c r="AA905" s="60" t="str">
        <f t="shared" si="14"/>
        <v/>
      </c>
    </row>
    <row r="906" spans="27:27" x14ac:dyDescent="0.15">
      <c r="AA906" s="60" t="str">
        <f t="shared" si="14"/>
        <v/>
      </c>
    </row>
    <row r="907" spans="27:27" x14ac:dyDescent="0.15">
      <c r="AA907" s="60" t="str">
        <f t="shared" si="14"/>
        <v/>
      </c>
    </row>
    <row r="908" spans="27:27" x14ac:dyDescent="0.15">
      <c r="AA908" s="60" t="str">
        <f t="shared" si="14"/>
        <v/>
      </c>
    </row>
    <row r="909" spans="27:27" x14ac:dyDescent="0.15">
      <c r="AA909" s="60" t="str">
        <f t="shared" si="14"/>
        <v/>
      </c>
    </row>
    <row r="910" spans="27:27" x14ac:dyDescent="0.15">
      <c r="AA910" s="60" t="str">
        <f t="shared" si="14"/>
        <v/>
      </c>
    </row>
    <row r="911" spans="27:27" x14ac:dyDescent="0.15">
      <c r="AA911" s="60" t="str">
        <f t="shared" si="14"/>
        <v/>
      </c>
    </row>
    <row r="912" spans="27:27" x14ac:dyDescent="0.15">
      <c r="AA912" s="60" t="str">
        <f t="shared" si="14"/>
        <v/>
      </c>
    </row>
    <row r="913" spans="27:27" x14ac:dyDescent="0.15">
      <c r="AA913" s="60" t="str">
        <f t="shared" si="14"/>
        <v/>
      </c>
    </row>
    <row r="914" spans="27:27" x14ac:dyDescent="0.15">
      <c r="AA914" s="60" t="str">
        <f t="shared" si="14"/>
        <v/>
      </c>
    </row>
    <row r="915" spans="27:27" x14ac:dyDescent="0.15">
      <c r="AA915" s="60" t="str">
        <f t="shared" si="14"/>
        <v/>
      </c>
    </row>
    <row r="916" spans="27:27" x14ac:dyDescent="0.15">
      <c r="AA916" s="60" t="str">
        <f t="shared" si="14"/>
        <v/>
      </c>
    </row>
    <row r="917" spans="27:27" x14ac:dyDescent="0.15">
      <c r="AA917" s="60" t="str">
        <f t="shared" si="14"/>
        <v/>
      </c>
    </row>
    <row r="918" spans="27:27" x14ac:dyDescent="0.15">
      <c r="AA918" s="60" t="str">
        <f t="shared" si="14"/>
        <v/>
      </c>
    </row>
    <row r="919" spans="27:27" x14ac:dyDescent="0.15">
      <c r="AA919" s="60" t="str">
        <f t="shared" si="14"/>
        <v/>
      </c>
    </row>
    <row r="920" spans="27:27" x14ac:dyDescent="0.15">
      <c r="AA920" s="60" t="str">
        <f t="shared" si="14"/>
        <v/>
      </c>
    </row>
    <row r="921" spans="27:27" x14ac:dyDescent="0.15">
      <c r="AA921" s="60" t="str">
        <f t="shared" si="14"/>
        <v/>
      </c>
    </row>
    <row r="922" spans="27:27" x14ac:dyDescent="0.15">
      <c r="AA922" s="60" t="str">
        <f t="shared" si="14"/>
        <v/>
      </c>
    </row>
    <row r="923" spans="27:27" x14ac:dyDescent="0.15">
      <c r="AA923" s="60" t="str">
        <f t="shared" si="14"/>
        <v/>
      </c>
    </row>
    <row r="924" spans="27:27" x14ac:dyDescent="0.15">
      <c r="AA924" s="60" t="str">
        <f t="shared" si="14"/>
        <v/>
      </c>
    </row>
    <row r="925" spans="27:27" x14ac:dyDescent="0.15">
      <c r="AA925" s="60" t="str">
        <f t="shared" si="14"/>
        <v/>
      </c>
    </row>
    <row r="926" spans="27:27" x14ac:dyDescent="0.15">
      <c r="AA926" s="60" t="str">
        <f t="shared" si="14"/>
        <v/>
      </c>
    </row>
    <row r="927" spans="27:27" x14ac:dyDescent="0.15">
      <c r="AA927" s="60" t="str">
        <f t="shared" si="14"/>
        <v/>
      </c>
    </row>
    <row r="928" spans="27:27" x14ac:dyDescent="0.15">
      <c r="AA928" s="60" t="str">
        <f t="shared" si="14"/>
        <v/>
      </c>
    </row>
    <row r="929" spans="27:27" x14ac:dyDescent="0.15">
      <c r="AA929" s="60" t="str">
        <f t="shared" si="14"/>
        <v/>
      </c>
    </row>
    <row r="930" spans="27:27" x14ac:dyDescent="0.15">
      <c r="AA930" s="60" t="str">
        <f t="shared" si="14"/>
        <v/>
      </c>
    </row>
    <row r="931" spans="27:27" x14ac:dyDescent="0.15">
      <c r="AA931" s="60" t="str">
        <f t="shared" si="14"/>
        <v/>
      </c>
    </row>
    <row r="932" spans="27:27" x14ac:dyDescent="0.15">
      <c r="AA932" s="60" t="str">
        <f t="shared" si="14"/>
        <v/>
      </c>
    </row>
    <row r="933" spans="27:27" x14ac:dyDescent="0.15">
      <c r="AA933" s="60" t="str">
        <f t="shared" si="14"/>
        <v/>
      </c>
    </row>
    <row r="934" spans="27:27" x14ac:dyDescent="0.15">
      <c r="AA934" s="60" t="str">
        <f t="shared" si="14"/>
        <v/>
      </c>
    </row>
    <row r="935" spans="27:27" x14ac:dyDescent="0.15">
      <c r="AA935" s="60" t="str">
        <f t="shared" si="14"/>
        <v/>
      </c>
    </row>
    <row r="936" spans="27:27" x14ac:dyDescent="0.15">
      <c r="AA936" s="60" t="str">
        <f t="shared" si="14"/>
        <v/>
      </c>
    </row>
    <row r="937" spans="27:27" x14ac:dyDescent="0.15">
      <c r="AA937" s="60" t="str">
        <f t="shared" si="14"/>
        <v/>
      </c>
    </row>
    <row r="938" spans="27:27" x14ac:dyDescent="0.15">
      <c r="AA938" s="60" t="str">
        <f t="shared" si="14"/>
        <v/>
      </c>
    </row>
    <row r="939" spans="27:27" x14ac:dyDescent="0.15">
      <c r="AA939" s="60" t="str">
        <f t="shared" si="14"/>
        <v/>
      </c>
    </row>
    <row r="940" spans="27:27" x14ac:dyDescent="0.15">
      <c r="AA940" s="60" t="str">
        <f t="shared" si="14"/>
        <v/>
      </c>
    </row>
    <row r="941" spans="27:27" x14ac:dyDescent="0.15">
      <c r="AA941" s="60" t="str">
        <f t="shared" si="14"/>
        <v/>
      </c>
    </row>
    <row r="942" spans="27:27" x14ac:dyDescent="0.15">
      <c r="AA942" s="60" t="str">
        <f t="shared" si="14"/>
        <v/>
      </c>
    </row>
    <row r="943" spans="27:27" x14ac:dyDescent="0.15">
      <c r="AA943" s="60" t="str">
        <f t="shared" si="14"/>
        <v/>
      </c>
    </row>
    <row r="944" spans="27:27" x14ac:dyDescent="0.15">
      <c r="AA944" s="60" t="str">
        <f t="shared" si="14"/>
        <v/>
      </c>
    </row>
    <row r="945" spans="27:27" x14ac:dyDescent="0.15">
      <c r="AA945" s="60" t="str">
        <f t="shared" si="14"/>
        <v/>
      </c>
    </row>
    <row r="946" spans="27:27" x14ac:dyDescent="0.15">
      <c r="AA946" s="60" t="str">
        <f t="shared" si="14"/>
        <v/>
      </c>
    </row>
    <row r="947" spans="27:27" x14ac:dyDescent="0.15">
      <c r="AA947" s="60" t="str">
        <f t="shared" si="14"/>
        <v/>
      </c>
    </row>
    <row r="948" spans="27:27" x14ac:dyDescent="0.15">
      <c r="AA948" s="60" t="str">
        <f t="shared" si="14"/>
        <v/>
      </c>
    </row>
    <row r="949" spans="27:27" x14ac:dyDescent="0.15">
      <c r="AA949" s="60" t="str">
        <f t="shared" si="14"/>
        <v/>
      </c>
    </row>
    <row r="950" spans="27:27" x14ac:dyDescent="0.15">
      <c r="AA950" s="60" t="str">
        <f t="shared" si="14"/>
        <v/>
      </c>
    </row>
    <row r="951" spans="27:27" x14ac:dyDescent="0.15">
      <c r="AA951" s="60" t="str">
        <f t="shared" si="14"/>
        <v/>
      </c>
    </row>
    <row r="952" spans="27:27" x14ac:dyDescent="0.15">
      <c r="AA952" s="60" t="str">
        <f t="shared" si="14"/>
        <v/>
      </c>
    </row>
    <row r="953" spans="27:27" x14ac:dyDescent="0.15">
      <c r="AA953" s="60" t="str">
        <f t="shared" si="14"/>
        <v/>
      </c>
    </row>
    <row r="954" spans="27:27" x14ac:dyDescent="0.15">
      <c r="AA954" s="60" t="str">
        <f t="shared" si="14"/>
        <v/>
      </c>
    </row>
    <row r="955" spans="27:27" x14ac:dyDescent="0.15">
      <c r="AA955" s="60" t="str">
        <f t="shared" si="14"/>
        <v/>
      </c>
    </row>
    <row r="956" spans="27:27" x14ac:dyDescent="0.15">
      <c r="AA956" s="60" t="str">
        <f t="shared" si="14"/>
        <v/>
      </c>
    </row>
    <row r="957" spans="27:27" x14ac:dyDescent="0.15">
      <c r="AA957" s="60" t="str">
        <f t="shared" ref="AA957:AA1020" si="15">IF(B957="","",1)</f>
        <v/>
      </c>
    </row>
    <row r="958" spans="27:27" x14ac:dyDescent="0.15">
      <c r="AA958" s="60" t="str">
        <f t="shared" si="15"/>
        <v/>
      </c>
    </row>
    <row r="959" spans="27:27" x14ac:dyDescent="0.15">
      <c r="AA959" s="60" t="str">
        <f t="shared" si="15"/>
        <v/>
      </c>
    </row>
    <row r="960" spans="27:27" x14ac:dyDescent="0.15">
      <c r="AA960" s="60" t="str">
        <f t="shared" si="15"/>
        <v/>
      </c>
    </row>
    <row r="961" spans="27:27" x14ac:dyDescent="0.15">
      <c r="AA961" s="60" t="str">
        <f t="shared" si="15"/>
        <v/>
      </c>
    </row>
    <row r="962" spans="27:27" x14ac:dyDescent="0.15">
      <c r="AA962" s="60" t="str">
        <f t="shared" si="15"/>
        <v/>
      </c>
    </row>
    <row r="963" spans="27:27" x14ac:dyDescent="0.15">
      <c r="AA963" s="60" t="str">
        <f t="shared" si="15"/>
        <v/>
      </c>
    </row>
    <row r="964" spans="27:27" x14ac:dyDescent="0.15">
      <c r="AA964" s="60" t="str">
        <f t="shared" si="15"/>
        <v/>
      </c>
    </row>
    <row r="965" spans="27:27" x14ac:dyDescent="0.15">
      <c r="AA965" s="60" t="str">
        <f t="shared" si="15"/>
        <v/>
      </c>
    </row>
    <row r="966" spans="27:27" x14ac:dyDescent="0.15">
      <c r="AA966" s="60" t="str">
        <f t="shared" si="15"/>
        <v/>
      </c>
    </row>
    <row r="967" spans="27:27" x14ac:dyDescent="0.15">
      <c r="AA967" s="60" t="str">
        <f t="shared" si="15"/>
        <v/>
      </c>
    </row>
    <row r="968" spans="27:27" x14ac:dyDescent="0.15">
      <c r="AA968" s="60" t="str">
        <f t="shared" si="15"/>
        <v/>
      </c>
    </row>
    <row r="969" spans="27:27" x14ac:dyDescent="0.15">
      <c r="AA969" s="60" t="str">
        <f t="shared" si="15"/>
        <v/>
      </c>
    </row>
    <row r="970" spans="27:27" x14ac:dyDescent="0.15">
      <c r="AA970" s="60" t="str">
        <f t="shared" si="15"/>
        <v/>
      </c>
    </row>
    <row r="971" spans="27:27" x14ac:dyDescent="0.15">
      <c r="AA971" s="60" t="str">
        <f t="shared" si="15"/>
        <v/>
      </c>
    </row>
    <row r="972" spans="27:27" x14ac:dyDescent="0.15">
      <c r="AA972" s="60" t="str">
        <f t="shared" si="15"/>
        <v/>
      </c>
    </row>
    <row r="973" spans="27:27" x14ac:dyDescent="0.15">
      <c r="AA973" s="60" t="str">
        <f t="shared" si="15"/>
        <v/>
      </c>
    </row>
    <row r="974" spans="27:27" x14ac:dyDescent="0.15">
      <c r="AA974" s="60" t="str">
        <f t="shared" si="15"/>
        <v/>
      </c>
    </row>
    <row r="975" spans="27:27" x14ac:dyDescent="0.15">
      <c r="AA975" s="60" t="str">
        <f t="shared" si="15"/>
        <v/>
      </c>
    </row>
    <row r="976" spans="27:27" x14ac:dyDescent="0.15">
      <c r="AA976" s="60" t="str">
        <f t="shared" si="15"/>
        <v/>
      </c>
    </row>
    <row r="977" spans="27:27" x14ac:dyDescent="0.15">
      <c r="AA977" s="60" t="str">
        <f t="shared" si="15"/>
        <v/>
      </c>
    </row>
    <row r="978" spans="27:27" x14ac:dyDescent="0.15">
      <c r="AA978" s="60" t="str">
        <f t="shared" si="15"/>
        <v/>
      </c>
    </row>
    <row r="979" spans="27:27" x14ac:dyDescent="0.15">
      <c r="AA979" s="60" t="str">
        <f t="shared" si="15"/>
        <v/>
      </c>
    </row>
    <row r="980" spans="27:27" x14ac:dyDescent="0.15">
      <c r="AA980" s="60" t="str">
        <f t="shared" si="15"/>
        <v/>
      </c>
    </row>
    <row r="981" spans="27:27" x14ac:dyDescent="0.15">
      <c r="AA981" s="60" t="str">
        <f t="shared" si="15"/>
        <v/>
      </c>
    </row>
    <row r="982" spans="27:27" x14ac:dyDescent="0.15">
      <c r="AA982" s="60" t="str">
        <f t="shared" si="15"/>
        <v/>
      </c>
    </row>
    <row r="983" spans="27:27" x14ac:dyDescent="0.15">
      <c r="AA983" s="60" t="str">
        <f t="shared" si="15"/>
        <v/>
      </c>
    </row>
    <row r="984" spans="27:27" x14ac:dyDescent="0.15">
      <c r="AA984" s="60" t="str">
        <f t="shared" si="15"/>
        <v/>
      </c>
    </row>
    <row r="985" spans="27:27" x14ac:dyDescent="0.15">
      <c r="AA985" s="60" t="str">
        <f t="shared" si="15"/>
        <v/>
      </c>
    </row>
    <row r="986" spans="27:27" x14ac:dyDescent="0.15">
      <c r="AA986" s="60" t="str">
        <f t="shared" si="15"/>
        <v/>
      </c>
    </row>
    <row r="987" spans="27:27" x14ac:dyDescent="0.15">
      <c r="AA987" s="60" t="str">
        <f t="shared" si="15"/>
        <v/>
      </c>
    </row>
    <row r="988" spans="27:27" x14ac:dyDescent="0.15">
      <c r="AA988" s="60" t="str">
        <f t="shared" si="15"/>
        <v/>
      </c>
    </row>
    <row r="989" spans="27:27" x14ac:dyDescent="0.15">
      <c r="AA989" s="60" t="str">
        <f t="shared" si="15"/>
        <v/>
      </c>
    </row>
    <row r="990" spans="27:27" x14ac:dyDescent="0.15">
      <c r="AA990" s="60" t="str">
        <f t="shared" si="15"/>
        <v/>
      </c>
    </row>
    <row r="991" spans="27:27" x14ac:dyDescent="0.15">
      <c r="AA991" s="60" t="str">
        <f t="shared" si="15"/>
        <v/>
      </c>
    </row>
    <row r="992" spans="27:27" x14ac:dyDescent="0.15">
      <c r="AA992" s="60" t="str">
        <f t="shared" si="15"/>
        <v/>
      </c>
    </row>
    <row r="993" spans="27:27" x14ac:dyDescent="0.15">
      <c r="AA993" s="60" t="str">
        <f t="shared" si="15"/>
        <v/>
      </c>
    </row>
    <row r="994" spans="27:27" x14ac:dyDescent="0.15">
      <c r="AA994" s="60" t="str">
        <f t="shared" si="15"/>
        <v/>
      </c>
    </row>
    <row r="995" spans="27:27" x14ac:dyDescent="0.15">
      <c r="AA995" s="60" t="str">
        <f t="shared" si="15"/>
        <v/>
      </c>
    </row>
    <row r="996" spans="27:27" x14ac:dyDescent="0.15">
      <c r="AA996" s="60" t="str">
        <f t="shared" si="15"/>
        <v/>
      </c>
    </row>
    <row r="997" spans="27:27" x14ac:dyDescent="0.15">
      <c r="AA997" s="60" t="str">
        <f t="shared" si="15"/>
        <v/>
      </c>
    </row>
    <row r="998" spans="27:27" x14ac:dyDescent="0.15">
      <c r="AA998" s="60" t="str">
        <f t="shared" si="15"/>
        <v/>
      </c>
    </row>
    <row r="999" spans="27:27" x14ac:dyDescent="0.15">
      <c r="AA999" s="60" t="str">
        <f t="shared" si="15"/>
        <v/>
      </c>
    </row>
    <row r="1000" spans="27:27" x14ac:dyDescent="0.15">
      <c r="AA1000" s="60" t="str">
        <f t="shared" si="15"/>
        <v/>
      </c>
    </row>
    <row r="1001" spans="27:27" x14ac:dyDescent="0.15">
      <c r="AA1001" s="60" t="str">
        <f t="shared" si="15"/>
        <v/>
      </c>
    </row>
    <row r="1002" spans="27:27" x14ac:dyDescent="0.15">
      <c r="AA1002" s="60" t="str">
        <f t="shared" si="15"/>
        <v/>
      </c>
    </row>
    <row r="1003" spans="27:27" x14ac:dyDescent="0.15">
      <c r="AA1003" s="60" t="str">
        <f t="shared" si="15"/>
        <v/>
      </c>
    </row>
    <row r="1004" spans="27:27" x14ac:dyDescent="0.15">
      <c r="AA1004" s="60" t="str">
        <f t="shared" si="15"/>
        <v/>
      </c>
    </row>
    <row r="1005" spans="27:27" x14ac:dyDescent="0.15">
      <c r="AA1005" s="60" t="str">
        <f t="shared" si="15"/>
        <v/>
      </c>
    </row>
    <row r="1006" spans="27:27" x14ac:dyDescent="0.15">
      <c r="AA1006" s="60" t="str">
        <f t="shared" si="15"/>
        <v/>
      </c>
    </row>
    <row r="1007" spans="27:27" x14ac:dyDescent="0.15">
      <c r="AA1007" s="60" t="str">
        <f t="shared" si="15"/>
        <v/>
      </c>
    </row>
    <row r="1008" spans="27:27" x14ac:dyDescent="0.15">
      <c r="AA1008" s="60" t="str">
        <f t="shared" si="15"/>
        <v/>
      </c>
    </row>
    <row r="1009" spans="27:27" x14ac:dyDescent="0.15">
      <c r="AA1009" s="60" t="str">
        <f t="shared" si="15"/>
        <v/>
      </c>
    </row>
    <row r="1010" spans="27:27" x14ac:dyDescent="0.15">
      <c r="AA1010" s="60" t="str">
        <f t="shared" si="15"/>
        <v/>
      </c>
    </row>
    <row r="1011" spans="27:27" x14ac:dyDescent="0.15">
      <c r="AA1011" s="60" t="str">
        <f t="shared" si="15"/>
        <v/>
      </c>
    </row>
    <row r="1012" spans="27:27" x14ac:dyDescent="0.15">
      <c r="AA1012" s="60" t="str">
        <f t="shared" si="15"/>
        <v/>
      </c>
    </row>
    <row r="1013" spans="27:27" x14ac:dyDescent="0.15">
      <c r="AA1013" s="60" t="str">
        <f t="shared" si="15"/>
        <v/>
      </c>
    </row>
    <row r="1014" spans="27:27" x14ac:dyDescent="0.15">
      <c r="AA1014" s="60" t="str">
        <f t="shared" si="15"/>
        <v/>
      </c>
    </row>
    <row r="1015" spans="27:27" x14ac:dyDescent="0.15">
      <c r="AA1015" s="60" t="str">
        <f t="shared" si="15"/>
        <v/>
      </c>
    </row>
    <row r="1016" spans="27:27" x14ac:dyDescent="0.15">
      <c r="AA1016" s="60" t="str">
        <f t="shared" si="15"/>
        <v/>
      </c>
    </row>
    <row r="1017" spans="27:27" x14ac:dyDescent="0.15">
      <c r="AA1017" s="60" t="str">
        <f t="shared" si="15"/>
        <v/>
      </c>
    </row>
    <row r="1018" spans="27:27" x14ac:dyDescent="0.15">
      <c r="AA1018" s="60" t="str">
        <f t="shared" si="15"/>
        <v/>
      </c>
    </row>
    <row r="1019" spans="27:27" x14ac:dyDescent="0.15">
      <c r="AA1019" s="60" t="str">
        <f t="shared" si="15"/>
        <v/>
      </c>
    </row>
    <row r="1020" spans="27:27" x14ac:dyDescent="0.15">
      <c r="AA1020" s="60" t="str">
        <f t="shared" si="15"/>
        <v/>
      </c>
    </row>
    <row r="1021" spans="27:27" x14ac:dyDescent="0.15">
      <c r="AA1021" s="60" t="str">
        <f t="shared" ref="AA1021:AA1084" si="16">IF(B1021="","",1)</f>
        <v/>
      </c>
    </row>
    <row r="1022" spans="27:27" x14ac:dyDescent="0.15">
      <c r="AA1022" s="60" t="str">
        <f t="shared" si="16"/>
        <v/>
      </c>
    </row>
    <row r="1023" spans="27:27" x14ac:dyDescent="0.15">
      <c r="AA1023" s="60" t="str">
        <f t="shared" si="16"/>
        <v/>
      </c>
    </row>
    <row r="1024" spans="27:27" x14ac:dyDescent="0.15">
      <c r="AA1024" s="60" t="str">
        <f t="shared" si="16"/>
        <v/>
      </c>
    </row>
    <row r="1025" spans="27:27" x14ac:dyDescent="0.15">
      <c r="AA1025" s="60" t="str">
        <f t="shared" si="16"/>
        <v/>
      </c>
    </row>
    <row r="1026" spans="27:27" x14ac:dyDescent="0.15">
      <c r="AA1026" s="60" t="str">
        <f t="shared" si="16"/>
        <v/>
      </c>
    </row>
    <row r="1027" spans="27:27" x14ac:dyDescent="0.15">
      <c r="AA1027" s="60" t="str">
        <f t="shared" si="16"/>
        <v/>
      </c>
    </row>
    <row r="1028" spans="27:27" x14ac:dyDescent="0.15">
      <c r="AA1028" s="60" t="str">
        <f t="shared" si="16"/>
        <v/>
      </c>
    </row>
    <row r="1029" spans="27:27" x14ac:dyDescent="0.15">
      <c r="AA1029" s="60" t="str">
        <f t="shared" si="16"/>
        <v/>
      </c>
    </row>
    <row r="1030" spans="27:27" x14ac:dyDescent="0.15">
      <c r="AA1030" s="60" t="str">
        <f t="shared" si="16"/>
        <v/>
      </c>
    </row>
    <row r="1031" spans="27:27" x14ac:dyDescent="0.15">
      <c r="AA1031" s="60" t="str">
        <f t="shared" si="16"/>
        <v/>
      </c>
    </row>
    <row r="1032" spans="27:27" x14ac:dyDescent="0.15">
      <c r="AA1032" s="60" t="str">
        <f t="shared" si="16"/>
        <v/>
      </c>
    </row>
    <row r="1033" spans="27:27" x14ac:dyDescent="0.15">
      <c r="AA1033" s="60" t="str">
        <f t="shared" si="16"/>
        <v/>
      </c>
    </row>
    <row r="1034" spans="27:27" x14ac:dyDescent="0.15">
      <c r="AA1034" s="60" t="str">
        <f t="shared" si="16"/>
        <v/>
      </c>
    </row>
    <row r="1035" spans="27:27" x14ac:dyDescent="0.15">
      <c r="AA1035" s="60" t="str">
        <f t="shared" si="16"/>
        <v/>
      </c>
    </row>
    <row r="1036" spans="27:27" x14ac:dyDescent="0.15">
      <c r="AA1036" s="60" t="str">
        <f t="shared" si="16"/>
        <v/>
      </c>
    </row>
    <row r="1037" spans="27:27" x14ac:dyDescent="0.15">
      <c r="AA1037" s="60" t="str">
        <f t="shared" si="16"/>
        <v/>
      </c>
    </row>
    <row r="1038" spans="27:27" x14ac:dyDescent="0.15">
      <c r="AA1038" s="60" t="str">
        <f t="shared" si="16"/>
        <v/>
      </c>
    </row>
    <row r="1039" spans="27:27" x14ac:dyDescent="0.15">
      <c r="AA1039" s="60" t="str">
        <f t="shared" si="16"/>
        <v/>
      </c>
    </row>
    <row r="1040" spans="27:27" x14ac:dyDescent="0.15">
      <c r="AA1040" s="60" t="str">
        <f t="shared" si="16"/>
        <v/>
      </c>
    </row>
    <row r="1041" spans="27:27" x14ac:dyDescent="0.15">
      <c r="AA1041" s="60" t="str">
        <f t="shared" si="16"/>
        <v/>
      </c>
    </row>
    <row r="1042" spans="27:27" x14ac:dyDescent="0.15">
      <c r="AA1042" s="60" t="str">
        <f t="shared" si="16"/>
        <v/>
      </c>
    </row>
    <row r="1043" spans="27:27" x14ac:dyDescent="0.15">
      <c r="AA1043" s="60" t="str">
        <f t="shared" si="16"/>
        <v/>
      </c>
    </row>
    <row r="1044" spans="27:27" x14ac:dyDescent="0.15">
      <c r="AA1044" s="60" t="str">
        <f t="shared" si="16"/>
        <v/>
      </c>
    </row>
    <row r="1045" spans="27:27" x14ac:dyDescent="0.15">
      <c r="AA1045" s="60" t="str">
        <f t="shared" si="16"/>
        <v/>
      </c>
    </row>
    <row r="1046" spans="27:27" x14ac:dyDescent="0.15">
      <c r="AA1046" s="60" t="str">
        <f t="shared" si="16"/>
        <v/>
      </c>
    </row>
    <row r="1047" spans="27:27" x14ac:dyDescent="0.15">
      <c r="AA1047" s="60" t="str">
        <f t="shared" si="16"/>
        <v/>
      </c>
    </row>
    <row r="1048" spans="27:27" x14ac:dyDescent="0.15">
      <c r="AA1048" s="60" t="str">
        <f t="shared" si="16"/>
        <v/>
      </c>
    </row>
    <row r="1049" spans="27:27" x14ac:dyDescent="0.15">
      <c r="AA1049" s="60" t="str">
        <f t="shared" si="16"/>
        <v/>
      </c>
    </row>
    <row r="1050" spans="27:27" x14ac:dyDescent="0.15">
      <c r="AA1050" s="60" t="str">
        <f t="shared" si="16"/>
        <v/>
      </c>
    </row>
    <row r="1051" spans="27:27" x14ac:dyDescent="0.15">
      <c r="AA1051" s="60" t="str">
        <f t="shared" si="16"/>
        <v/>
      </c>
    </row>
    <row r="1052" spans="27:27" x14ac:dyDescent="0.15">
      <c r="AA1052" s="60" t="str">
        <f t="shared" si="16"/>
        <v/>
      </c>
    </row>
    <row r="1053" spans="27:27" x14ac:dyDescent="0.15">
      <c r="AA1053" s="60" t="str">
        <f t="shared" si="16"/>
        <v/>
      </c>
    </row>
    <row r="1054" spans="27:27" x14ac:dyDescent="0.15">
      <c r="AA1054" s="60" t="str">
        <f t="shared" si="16"/>
        <v/>
      </c>
    </row>
    <row r="1055" spans="27:27" x14ac:dyDescent="0.15">
      <c r="AA1055" s="60" t="str">
        <f t="shared" si="16"/>
        <v/>
      </c>
    </row>
    <row r="1056" spans="27:27" x14ac:dyDescent="0.15">
      <c r="AA1056" s="60" t="str">
        <f t="shared" si="16"/>
        <v/>
      </c>
    </row>
    <row r="1057" spans="27:27" x14ac:dyDescent="0.15">
      <c r="AA1057" s="60" t="str">
        <f t="shared" si="16"/>
        <v/>
      </c>
    </row>
    <row r="1058" spans="27:27" x14ac:dyDescent="0.15">
      <c r="AA1058" s="60" t="str">
        <f t="shared" si="16"/>
        <v/>
      </c>
    </row>
    <row r="1059" spans="27:27" x14ac:dyDescent="0.15">
      <c r="AA1059" s="60" t="str">
        <f t="shared" si="16"/>
        <v/>
      </c>
    </row>
    <row r="1060" spans="27:27" x14ac:dyDescent="0.15">
      <c r="AA1060" s="60" t="str">
        <f t="shared" si="16"/>
        <v/>
      </c>
    </row>
    <row r="1061" spans="27:27" x14ac:dyDescent="0.15">
      <c r="AA1061" s="60" t="str">
        <f t="shared" si="16"/>
        <v/>
      </c>
    </row>
    <row r="1062" spans="27:27" x14ac:dyDescent="0.15">
      <c r="AA1062" s="60" t="str">
        <f t="shared" si="16"/>
        <v/>
      </c>
    </row>
    <row r="1063" spans="27:27" x14ac:dyDescent="0.15">
      <c r="AA1063" s="60" t="str">
        <f t="shared" si="16"/>
        <v/>
      </c>
    </row>
    <row r="1064" spans="27:27" x14ac:dyDescent="0.15">
      <c r="AA1064" s="60" t="str">
        <f t="shared" si="16"/>
        <v/>
      </c>
    </row>
    <row r="1065" spans="27:27" x14ac:dyDescent="0.15">
      <c r="AA1065" s="60" t="str">
        <f t="shared" si="16"/>
        <v/>
      </c>
    </row>
    <row r="1066" spans="27:27" x14ac:dyDescent="0.15">
      <c r="AA1066" s="60" t="str">
        <f t="shared" si="16"/>
        <v/>
      </c>
    </row>
    <row r="1067" spans="27:27" x14ac:dyDescent="0.15">
      <c r="AA1067" s="60" t="str">
        <f t="shared" si="16"/>
        <v/>
      </c>
    </row>
    <row r="1068" spans="27:27" x14ac:dyDescent="0.15">
      <c r="AA1068" s="60" t="str">
        <f t="shared" si="16"/>
        <v/>
      </c>
    </row>
    <row r="1069" spans="27:27" x14ac:dyDescent="0.15">
      <c r="AA1069" s="60" t="str">
        <f t="shared" si="16"/>
        <v/>
      </c>
    </row>
    <row r="1070" spans="27:27" x14ac:dyDescent="0.15">
      <c r="AA1070" s="60" t="str">
        <f t="shared" si="16"/>
        <v/>
      </c>
    </row>
    <row r="1071" spans="27:27" x14ac:dyDescent="0.15">
      <c r="AA1071" s="60" t="str">
        <f t="shared" si="16"/>
        <v/>
      </c>
    </row>
    <row r="1072" spans="27:27" x14ac:dyDescent="0.15">
      <c r="AA1072" s="60" t="str">
        <f t="shared" si="16"/>
        <v/>
      </c>
    </row>
    <row r="1073" spans="27:27" x14ac:dyDescent="0.15">
      <c r="AA1073" s="60" t="str">
        <f t="shared" si="16"/>
        <v/>
      </c>
    </row>
    <row r="1074" spans="27:27" x14ac:dyDescent="0.15">
      <c r="AA1074" s="60" t="str">
        <f t="shared" si="16"/>
        <v/>
      </c>
    </row>
    <row r="1075" spans="27:27" x14ac:dyDescent="0.15">
      <c r="AA1075" s="60" t="str">
        <f t="shared" si="16"/>
        <v/>
      </c>
    </row>
    <row r="1076" spans="27:27" x14ac:dyDescent="0.15">
      <c r="AA1076" s="60" t="str">
        <f t="shared" si="16"/>
        <v/>
      </c>
    </row>
    <row r="1077" spans="27:27" x14ac:dyDescent="0.15">
      <c r="AA1077" s="60" t="str">
        <f t="shared" si="16"/>
        <v/>
      </c>
    </row>
    <row r="1078" spans="27:27" x14ac:dyDescent="0.15">
      <c r="AA1078" s="60" t="str">
        <f t="shared" si="16"/>
        <v/>
      </c>
    </row>
    <row r="1079" spans="27:27" x14ac:dyDescent="0.15">
      <c r="AA1079" s="60" t="str">
        <f t="shared" si="16"/>
        <v/>
      </c>
    </row>
    <row r="1080" spans="27:27" x14ac:dyDescent="0.15">
      <c r="AA1080" s="60" t="str">
        <f t="shared" si="16"/>
        <v/>
      </c>
    </row>
    <row r="1081" spans="27:27" x14ac:dyDescent="0.15">
      <c r="AA1081" s="60" t="str">
        <f t="shared" si="16"/>
        <v/>
      </c>
    </row>
    <row r="1082" spans="27:27" x14ac:dyDescent="0.15">
      <c r="AA1082" s="60" t="str">
        <f t="shared" si="16"/>
        <v/>
      </c>
    </row>
    <row r="1083" spans="27:27" x14ac:dyDescent="0.15">
      <c r="AA1083" s="60" t="str">
        <f t="shared" si="16"/>
        <v/>
      </c>
    </row>
    <row r="1084" spans="27:27" x14ac:dyDescent="0.15">
      <c r="AA1084" s="60" t="str">
        <f t="shared" si="16"/>
        <v/>
      </c>
    </row>
    <row r="1085" spans="27:27" x14ac:dyDescent="0.15">
      <c r="AA1085" s="60" t="str">
        <f t="shared" ref="AA1085:AA1148" si="17">IF(B1085="","",1)</f>
        <v/>
      </c>
    </row>
    <row r="1086" spans="27:27" x14ac:dyDescent="0.15">
      <c r="AA1086" s="60" t="str">
        <f t="shared" si="17"/>
        <v/>
      </c>
    </row>
    <row r="1087" spans="27:27" x14ac:dyDescent="0.15">
      <c r="AA1087" s="60" t="str">
        <f t="shared" si="17"/>
        <v/>
      </c>
    </row>
    <row r="1088" spans="27:27" x14ac:dyDescent="0.15">
      <c r="AA1088" s="60" t="str">
        <f t="shared" si="17"/>
        <v/>
      </c>
    </row>
    <row r="1089" spans="27:27" x14ac:dyDescent="0.15">
      <c r="AA1089" s="60" t="str">
        <f t="shared" si="17"/>
        <v/>
      </c>
    </row>
    <row r="1090" spans="27:27" x14ac:dyDescent="0.15">
      <c r="AA1090" s="60" t="str">
        <f t="shared" si="17"/>
        <v/>
      </c>
    </row>
    <row r="1091" spans="27:27" x14ac:dyDescent="0.15">
      <c r="AA1091" s="60" t="str">
        <f t="shared" si="17"/>
        <v/>
      </c>
    </row>
    <row r="1092" spans="27:27" x14ac:dyDescent="0.15">
      <c r="AA1092" s="60" t="str">
        <f t="shared" si="17"/>
        <v/>
      </c>
    </row>
    <row r="1093" spans="27:27" x14ac:dyDescent="0.15">
      <c r="AA1093" s="60" t="str">
        <f t="shared" si="17"/>
        <v/>
      </c>
    </row>
    <row r="1094" spans="27:27" x14ac:dyDescent="0.15">
      <c r="AA1094" s="60" t="str">
        <f t="shared" si="17"/>
        <v/>
      </c>
    </row>
    <row r="1095" spans="27:27" x14ac:dyDescent="0.15">
      <c r="AA1095" s="60" t="str">
        <f t="shared" si="17"/>
        <v/>
      </c>
    </row>
    <row r="1096" spans="27:27" x14ac:dyDescent="0.15">
      <c r="AA1096" s="60" t="str">
        <f t="shared" si="17"/>
        <v/>
      </c>
    </row>
    <row r="1097" spans="27:27" x14ac:dyDescent="0.15">
      <c r="AA1097" s="60" t="str">
        <f t="shared" si="17"/>
        <v/>
      </c>
    </row>
    <row r="1098" spans="27:27" x14ac:dyDescent="0.15">
      <c r="AA1098" s="60" t="str">
        <f t="shared" si="17"/>
        <v/>
      </c>
    </row>
    <row r="1099" spans="27:27" x14ac:dyDescent="0.15">
      <c r="AA1099" s="60" t="str">
        <f t="shared" si="17"/>
        <v/>
      </c>
    </row>
    <row r="1100" spans="27:27" x14ac:dyDescent="0.15">
      <c r="AA1100" s="60" t="str">
        <f t="shared" si="17"/>
        <v/>
      </c>
    </row>
    <row r="1101" spans="27:27" x14ac:dyDescent="0.15">
      <c r="AA1101" s="60" t="str">
        <f t="shared" si="17"/>
        <v/>
      </c>
    </row>
    <row r="1102" spans="27:27" x14ac:dyDescent="0.15">
      <c r="AA1102" s="60" t="str">
        <f t="shared" si="17"/>
        <v/>
      </c>
    </row>
    <row r="1103" spans="27:27" x14ac:dyDescent="0.15">
      <c r="AA1103" s="60" t="str">
        <f t="shared" si="17"/>
        <v/>
      </c>
    </row>
    <row r="1104" spans="27:27" x14ac:dyDescent="0.15">
      <c r="AA1104" s="60" t="str">
        <f t="shared" si="17"/>
        <v/>
      </c>
    </row>
    <row r="1105" spans="27:27" x14ac:dyDescent="0.15">
      <c r="AA1105" s="60" t="str">
        <f t="shared" si="17"/>
        <v/>
      </c>
    </row>
    <row r="1106" spans="27:27" x14ac:dyDescent="0.15">
      <c r="AA1106" s="60" t="str">
        <f t="shared" si="17"/>
        <v/>
      </c>
    </row>
    <row r="1107" spans="27:27" x14ac:dyDescent="0.15">
      <c r="AA1107" s="60" t="str">
        <f t="shared" si="17"/>
        <v/>
      </c>
    </row>
    <row r="1108" spans="27:27" x14ac:dyDescent="0.15">
      <c r="AA1108" s="60" t="str">
        <f t="shared" si="17"/>
        <v/>
      </c>
    </row>
    <row r="1109" spans="27:27" x14ac:dyDescent="0.15">
      <c r="AA1109" s="60" t="str">
        <f t="shared" si="17"/>
        <v/>
      </c>
    </row>
    <row r="1110" spans="27:27" x14ac:dyDescent="0.15">
      <c r="AA1110" s="60" t="str">
        <f t="shared" si="17"/>
        <v/>
      </c>
    </row>
    <row r="1111" spans="27:27" x14ac:dyDescent="0.15">
      <c r="AA1111" s="60" t="str">
        <f t="shared" si="17"/>
        <v/>
      </c>
    </row>
    <row r="1112" spans="27:27" x14ac:dyDescent="0.15">
      <c r="AA1112" s="60" t="str">
        <f t="shared" si="17"/>
        <v/>
      </c>
    </row>
    <row r="1113" spans="27:27" x14ac:dyDescent="0.15">
      <c r="AA1113" s="60" t="str">
        <f t="shared" si="17"/>
        <v/>
      </c>
    </row>
    <row r="1114" spans="27:27" x14ac:dyDescent="0.15">
      <c r="AA1114" s="60" t="str">
        <f t="shared" si="17"/>
        <v/>
      </c>
    </row>
    <row r="1115" spans="27:27" x14ac:dyDescent="0.15">
      <c r="AA1115" s="60" t="str">
        <f t="shared" si="17"/>
        <v/>
      </c>
    </row>
    <row r="1116" spans="27:27" x14ac:dyDescent="0.15">
      <c r="AA1116" s="60" t="str">
        <f t="shared" si="17"/>
        <v/>
      </c>
    </row>
    <row r="1117" spans="27:27" x14ac:dyDescent="0.15">
      <c r="AA1117" s="60" t="str">
        <f t="shared" si="17"/>
        <v/>
      </c>
    </row>
    <row r="1118" spans="27:27" x14ac:dyDescent="0.15">
      <c r="AA1118" s="60" t="str">
        <f t="shared" si="17"/>
        <v/>
      </c>
    </row>
    <row r="1119" spans="27:27" x14ac:dyDescent="0.15">
      <c r="AA1119" s="60" t="str">
        <f t="shared" si="17"/>
        <v/>
      </c>
    </row>
    <row r="1120" spans="27:27" x14ac:dyDescent="0.15">
      <c r="AA1120" s="60" t="str">
        <f t="shared" si="17"/>
        <v/>
      </c>
    </row>
    <row r="1121" spans="27:27" x14ac:dyDescent="0.15">
      <c r="AA1121" s="60" t="str">
        <f t="shared" si="17"/>
        <v/>
      </c>
    </row>
    <row r="1122" spans="27:27" x14ac:dyDescent="0.15">
      <c r="AA1122" s="60" t="str">
        <f t="shared" si="17"/>
        <v/>
      </c>
    </row>
    <row r="1123" spans="27:27" x14ac:dyDescent="0.15">
      <c r="AA1123" s="60" t="str">
        <f t="shared" si="17"/>
        <v/>
      </c>
    </row>
    <row r="1124" spans="27:27" x14ac:dyDescent="0.15">
      <c r="AA1124" s="60" t="str">
        <f t="shared" si="17"/>
        <v/>
      </c>
    </row>
    <row r="1125" spans="27:27" x14ac:dyDescent="0.15">
      <c r="AA1125" s="60" t="str">
        <f t="shared" si="17"/>
        <v/>
      </c>
    </row>
    <row r="1126" spans="27:27" x14ac:dyDescent="0.15">
      <c r="AA1126" s="60" t="str">
        <f t="shared" si="17"/>
        <v/>
      </c>
    </row>
    <row r="1127" spans="27:27" x14ac:dyDescent="0.15">
      <c r="AA1127" s="60" t="str">
        <f t="shared" si="17"/>
        <v/>
      </c>
    </row>
    <row r="1128" spans="27:27" x14ac:dyDescent="0.15">
      <c r="AA1128" s="60" t="str">
        <f t="shared" si="17"/>
        <v/>
      </c>
    </row>
    <row r="1129" spans="27:27" x14ac:dyDescent="0.15">
      <c r="AA1129" s="60" t="str">
        <f t="shared" si="17"/>
        <v/>
      </c>
    </row>
    <row r="1130" spans="27:27" x14ac:dyDescent="0.15">
      <c r="AA1130" s="60" t="str">
        <f t="shared" si="17"/>
        <v/>
      </c>
    </row>
    <row r="1131" spans="27:27" x14ac:dyDescent="0.15">
      <c r="AA1131" s="60" t="str">
        <f t="shared" si="17"/>
        <v/>
      </c>
    </row>
    <row r="1132" spans="27:27" x14ac:dyDescent="0.15">
      <c r="AA1132" s="60" t="str">
        <f t="shared" si="17"/>
        <v/>
      </c>
    </row>
    <row r="1133" spans="27:27" x14ac:dyDescent="0.15">
      <c r="AA1133" s="60" t="str">
        <f t="shared" si="17"/>
        <v/>
      </c>
    </row>
    <row r="1134" spans="27:27" x14ac:dyDescent="0.15">
      <c r="AA1134" s="60" t="str">
        <f t="shared" si="17"/>
        <v/>
      </c>
    </row>
    <row r="1135" spans="27:27" x14ac:dyDescent="0.15">
      <c r="AA1135" s="60" t="str">
        <f t="shared" si="17"/>
        <v/>
      </c>
    </row>
    <row r="1136" spans="27:27" x14ac:dyDescent="0.15">
      <c r="AA1136" s="60" t="str">
        <f t="shared" si="17"/>
        <v/>
      </c>
    </row>
    <row r="1137" spans="27:27" x14ac:dyDescent="0.15">
      <c r="AA1137" s="60" t="str">
        <f t="shared" si="17"/>
        <v/>
      </c>
    </row>
    <row r="1138" spans="27:27" x14ac:dyDescent="0.15">
      <c r="AA1138" s="60" t="str">
        <f t="shared" si="17"/>
        <v/>
      </c>
    </row>
    <row r="1139" spans="27:27" x14ac:dyDescent="0.15">
      <c r="AA1139" s="60" t="str">
        <f t="shared" si="17"/>
        <v/>
      </c>
    </row>
    <row r="1140" spans="27:27" x14ac:dyDescent="0.15">
      <c r="AA1140" s="60" t="str">
        <f t="shared" si="17"/>
        <v/>
      </c>
    </row>
    <row r="1141" spans="27:27" x14ac:dyDescent="0.15">
      <c r="AA1141" s="60" t="str">
        <f t="shared" si="17"/>
        <v/>
      </c>
    </row>
    <row r="1142" spans="27:27" x14ac:dyDescent="0.15">
      <c r="AA1142" s="60" t="str">
        <f t="shared" si="17"/>
        <v/>
      </c>
    </row>
    <row r="1143" spans="27:27" x14ac:dyDescent="0.15">
      <c r="AA1143" s="60" t="str">
        <f t="shared" si="17"/>
        <v/>
      </c>
    </row>
    <row r="1144" spans="27:27" x14ac:dyDescent="0.15">
      <c r="AA1144" s="60" t="str">
        <f t="shared" si="17"/>
        <v/>
      </c>
    </row>
    <row r="1145" spans="27:27" x14ac:dyDescent="0.15">
      <c r="AA1145" s="60" t="str">
        <f t="shared" si="17"/>
        <v/>
      </c>
    </row>
    <row r="1146" spans="27:27" x14ac:dyDescent="0.15">
      <c r="AA1146" s="60" t="str">
        <f t="shared" si="17"/>
        <v/>
      </c>
    </row>
    <row r="1147" spans="27:27" x14ac:dyDescent="0.15">
      <c r="AA1147" s="60" t="str">
        <f t="shared" si="17"/>
        <v/>
      </c>
    </row>
    <row r="1148" spans="27:27" x14ac:dyDescent="0.15">
      <c r="AA1148" s="60" t="str">
        <f t="shared" si="17"/>
        <v/>
      </c>
    </row>
    <row r="1149" spans="27:27" x14ac:dyDescent="0.15">
      <c r="AA1149" s="60" t="str">
        <f t="shared" ref="AA1149:AA1212" si="18">IF(B1149="","",1)</f>
        <v/>
      </c>
    </row>
    <row r="1150" spans="27:27" x14ac:dyDescent="0.15">
      <c r="AA1150" s="60" t="str">
        <f t="shared" si="18"/>
        <v/>
      </c>
    </row>
    <row r="1151" spans="27:27" x14ac:dyDescent="0.15">
      <c r="AA1151" s="60" t="str">
        <f t="shared" si="18"/>
        <v/>
      </c>
    </row>
    <row r="1152" spans="27:27" x14ac:dyDescent="0.15">
      <c r="AA1152" s="60" t="str">
        <f t="shared" si="18"/>
        <v/>
      </c>
    </row>
    <row r="1153" spans="27:27" x14ac:dyDescent="0.15">
      <c r="AA1153" s="60" t="str">
        <f t="shared" si="18"/>
        <v/>
      </c>
    </row>
    <row r="1154" spans="27:27" x14ac:dyDescent="0.15">
      <c r="AA1154" s="60" t="str">
        <f t="shared" si="18"/>
        <v/>
      </c>
    </row>
    <row r="1155" spans="27:27" x14ac:dyDescent="0.15">
      <c r="AA1155" s="60" t="str">
        <f t="shared" si="18"/>
        <v/>
      </c>
    </row>
    <row r="1156" spans="27:27" x14ac:dyDescent="0.15">
      <c r="AA1156" s="60" t="str">
        <f t="shared" si="18"/>
        <v/>
      </c>
    </row>
    <row r="1157" spans="27:27" x14ac:dyDescent="0.15">
      <c r="AA1157" s="60" t="str">
        <f t="shared" si="18"/>
        <v/>
      </c>
    </row>
    <row r="1158" spans="27:27" x14ac:dyDescent="0.15">
      <c r="AA1158" s="60" t="str">
        <f t="shared" si="18"/>
        <v/>
      </c>
    </row>
    <row r="1159" spans="27:27" x14ac:dyDescent="0.15">
      <c r="AA1159" s="60" t="str">
        <f t="shared" si="18"/>
        <v/>
      </c>
    </row>
    <row r="1160" spans="27:27" x14ac:dyDescent="0.15">
      <c r="AA1160" s="60" t="str">
        <f t="shared" si="18"/>
        <v/>
      </c>
    </row>
    <row r="1161" spans="27:27" x14ac:dyDescent="0.15">
      <c r="AA1161" s="60" t="str">
        <f t="shared" si="18"/>
        <v/>
      </c>
    </row>
    <row r="1162" spans="27:27" x14ac:dyDescent="0.15">
      <c r="AA1162" s="60" t="str">
        <f t="shared" si="18"/>
        <v/>
      </c>
    </row>
    <row r="1163" spans="27:27" x14ac:dyDescent="0.15">
      <c r="AA1163" s="60" t="str">
        <f t="shared" si="18"/>
        <v/>
      </c>
    </row>
    <row r="1164" spans="27:27" x14ac:dyDescent="0.15">
      <c r="AA1164" s="60" t="str">
        <f t="shared" si="18"/>
        <v/>
      </c>
    </row>
    <row r="1165" spans="27:27" x14ac:dyDescent="0.15">
      <c r="AA1165" s="60" t="str">
        <f t="shared" si="18"/>
        <v/>
      </c>
    </row>
    <row r="1166" spans="27:27" x14ac:dyDescent="0.15">
      <c r="AA1166" s="60" t="str">
        <f t="shared" si="18"/>
        <v/>
      </c>
    </row>
    <row r="1167" spans="27:27" x14ac:dyDescent="0.15">
      <c r="AA1167" s="60" t="str">
        <f t="shared" si="18"/>
        <v/>
      </c>
    </row>
    <row r="1168" spans="27:27" x14ac:dyDescent="0.15">
      <c r="AA1168" s="60" t="str">
        <f t="shared" si="18"/>
        <v/>
      </c>
    </row>
    <row r="1169" spans="27:27" x14ac:dyDescent="0.15">
      <c r="AA1169" s="60" t="str">
        <f t="shared" si="18"/>
        <v/>
      </c>
    </row>
    <row r="1170" spans="27:27" x14ac:dyDescent="0.15">
      <c r="AA1170" s="60" t="str">
        <f t="shared" si="18"/>
        <v/>
      </c>
    </row>
    <row r="1171" spans="27:27" x14ac:dyDescent="0.15">
      <c r="AA1171" s="60" t="str">
        <f t="shared" si="18"/>
        <v/>
      </c>
    </row>
    <row r="1172" spans="27:27" x14ac:dyDescent="0.15">
      <c r="AA1172" s="60" t="str">
        <f t="shared" si="18"/>
        <v/>
      </c>
    </row>
    <row r="1173" spans="27:27" x14ac:dyDescent="0.15">
      <c r="AA1173" s="60" t="str">
        <f t="shared" si="18"/>
        <v/>
      </c>
    </row>
    <row r="1174" spans="27:27" x14ac:dyDescent="0.15">
      <c r="AA1174" s="60" t="str">
        <f t="shared" si="18"/>
        <v/>
      </c>
    </row>
    <row r="1175" spans="27:27" x14ac:dyDescent="0.15">
      <c r="AA1175" s="60" t="str">
        <f t="shared" si="18"/>
        <v/>
      </c>
    </row>
    <row r="1176" spans="27:27" x14ac:dyDescent="0.15">
      <c r="AA1176" s="60" t="str">
        <f t="shared" si="18"/>
        <v/>
      </c>
    </row>
    <row r="1177" spans="27:27" x14ac:dyDescent="0.15">
      <c r="AA1177" s="60" t="str">
        <f t="shared" si="18"/>
        <v/>
      </c>
    </row>
    <row r="1178" spans="27:27" x14ac:dyDescent="0.15">
      <c r="AA1178" s="60" t="str">
        <f t="shared" si="18"/>
        <v/>
      </c>
    </row>
    <row r="1179" spans="27:27" x14ac:dyDescent="0.15">
      <c r="AA1179" s="60" t="str">
        <f t="shared" si="18"/>
        <v/>
      </c>
    </row>
    <row r="1180" spans="27:27" x14ac:dyDescent="0.15">
      <c r="AA1180" s="60" t="str">
        <f t="shared" si="18"/>
        <v/>
      </c>
    </row>
    <row r="1181" spans="27:27" x14ac:dyDescent="0.15">
      <c r="AA1181" s="60" t="str">
        <f t="shared" si="18"/>
        <v/>
      </c>
    </row>
    <row r="1182" spans="27:27" x14ac:dyDescent="0.15">
      <c r="AA1182" s="60" t="str">
        <f t="shared" si="18"/>
        <v/>
      </c>
    </row>
    <row r="1183" spans="27:27" x14ac:dyDescent="0.15">
      <c r="AA1183" s="60" t="str">
        <f t="shared" si="18"/>
        <v/>
      </c>
    </row>
    <row r="1184" spans="27:27" x14ac:dyDescent="0.15">
      <c r="AA1184" s="60" t="str">
        <f t="shared" si="18"/>
        <v/>
      </c>
    </row>
    <row r="1185" spans="27:27" x14ac:dyDescent="0.15">
      <c r="AA1185" s="60" t="str">
        <f t="shared" si="18"/>
        <v/>
      </c>
    </row>
    <row r="1186" spans="27:27" x14ac:dyDescent="0.15">
      <c r="AA1186" s="60" t="str">
        <f t="shared" si="18"/>
        <v/>
      </c>
    </row>
    <row r="1187" spans="27:27" x14ac:dyDescent="0.15">
      <c r="AA1187" s="60" t="str">
        <f t="shared" si="18"/>
        <v/>
      </c>
    </row>
    <row r="1188" spans="27:27" x14ac:dyDescent="0.15">
      <c r="AA1188" s="60" t="str">
        <f t="shared" si="18"/>
        <v/>
      </c>
    </row>
    <row r="1189" spans="27:27" x14ac:dyDescent="0.15">
      <c r="AA1189" s="60" t="str">
        <f t="shared" si="18"/>
        <v/>
      </c>
    </row>
    <row r="1190" spans="27:27" x14ac:dyDescent="0.15">
      <c r="AA1190" s="60" t="str">
        <f t="shared" si="18"/>
        <v/>
      </c>
    </row>
    <row r="1191" spans="27:27" x14ac:dyDescent="0.15">
      <c r="AA1191" s="60" t="str">
        <f t="shared" si="18"/>
        <v/>
      </c>
    </row>
    <row r="1192" spans="27:27" x14ac:dyDescent="0.15">
      <c r="AA1192" s="60" t="str">
        <f t="shared" si="18"/>
        <v/>
      </c>
    </row>
    <row r="1193" spans="27:27" x14ac:dyDescent="0.15">
      <c r="AA1193" s="60" t="str">
        <f t="shared" si="18"/>
        <v/>
      </c>
    </row>
    <row r="1194" spans="27:27" x14ac:dyDescent="0.15">
      <c r="AA1194" s="60" t="str">
        <f t="shared" si="18"/>
        <v/>
      </c>
    </row>
    <row r="1195" spans="27:27" x14ac:dyDescent="0.15">
      <c r="AA1195" s="60" t="str">
        <f t="shared" si="18"/>
        <v/>
      </c>
    </row>
    <row r="1196" spans="27:27" x14ac:dyDescent="0.15">
      <c r="AA1196" s="60" t="str">
        <f t="shared" si="18"/>
        <v/>
      </c>
    </row>
    <row r="1197" spans="27:27" x14ac:dyDescent="0.15">
      <c r="AA1197" s="60" t="str">
        <f t="shared" si="18"/>
        <v/>
      </c>
    </row>
    <row r="1198" spans="27:27" x14ac:dyDescent="0.15">
      <c r="AA1198" s="60" t="str">
        <f t="shared" si="18"/>
        <v/>
      </c>
    </row>
    <row r="1199" spans="27:27" x14ac:dyDescent="0.15">
      <c r="AA1199" s="60" t="str">
        <f t="shared" si="18"/>
        <v/>
      </c>
    </row>
    <row r="1200" spans="27:27" x14ac:dyDescent="0.15">
      <c r="AA1200" s="60" t="str">
        <f t="shared" si="18"/>
        <v/>
      </c>
    </row>
    <row r="1201" spans="27:27" x14ac:dyDescent="0.15">
      <c r="AA1201" s="60" t="str">
        <f t="shared" si="18"/>
        <v/>
      </c>
    </row>
    <row r="1202" spans="27:27" x14ac:dyDescent="0.15">
      <c r="AA1202" s="60" t="str">
        <f t="shared" si="18"/>
        <v/>
      </c>
    </row>
    <row r="1203" spans="27:27" x14ac:dyDescent="0.15">
      <c r="AA1203" s="60" t="str">
        <f t="shared" si="18"/>
        <v/>
      </c>
    </row>
    <row r="1204" spans="27:27" x14ac:dyDescent="0.15">
      <c r="AA1204" s="60" t="str">
        <f t="shared" si="18"/>
        <v/>
      </c>
    </row>
    <row r="1205" spans="27:27" x14ac:dyDescent="0.15">
      <c r="AA1205" s="60" t="str">
        <f t="shared" si="18"/>
        <v/>
      </c>
    </row>
    <row r="1206" spans="27:27" x14ac:dyDescent="0.15">
      <c r="AA1206" s="60" t="str">
        <f t="shared" si="18"/>
        <v/>
      </c>
    </row>
    <row r="1207" spans="27:27" x14ac:dyDescent="0.15">
      <c r="AA1207" s="60" t="str">
        <f t="shared" si="18"/>
        <v/>
      </c>
    </row>
    <row r="1208" spans="27:27" x14ac:dyDescent="0.15">
      <c r="AA1208" s="60" t="str">
        <f t="shared" si="18"/>
        <v/>
      </c>
    </row>
    <row r="1209" spans="27:27" x14ac:dyDescent="0.15">
      <c r="AA1209" s="60" t="str">
        <f t="shared" si="18"/>
        <v/>
      </c>
    </row>
    <row r="1210" spans="27:27" x14ac:dyDescent="0.15">
      <c r="AA1210" s="60" t="str">
        <f t="shared" si="18"/>
        <v/>
      </c>
    </row>
    <row r="1211" spans="27:27" x14ac:dyDescent="0.15">
      <c r="AA1211" s="60" t="str">
        <f t="shared" si="18"/>
        <v/>
      </c>
    </row>
    <row r="1212" spans="27:27" x14ac:dyDescent="0.15">
      <c r="AA1212" s="60" t="str">
        <f t="shared" si="18"/>
        <v/>
      </c>
    </row>
    <row r="1213" spans="27:27" x14ac:dyDescent="0.15">
      <c r="AA1213" s="60" t="str">
        <f t="shared" ref="AA1213:AA1276" si="19">IF(B1213="","",1)</f>
        <v/>
      </c>
    </row>
    <row r="1214" spans="27:27" x14ac:dyDescent="0.15">
      <c r="AA1214" s="60" t="str">
        <f t="shared" si="19"/>
        <v/>
      </c>
    </row>
    <row r="1215" spans="27:27" x14ac:dyDescent="0.15">
      <c r="AA1215" s="60" t="str">
        <f t="shared" si="19"/>
        <v/>
      </c>
    </row>
    <row r="1216" spans="27:27" x14ac:dyDescent="0.15">
      <c r="AA1216" s="60" t="str">
        <f t="shared" si="19"/>
        <v/>
      </c>
    </row>
    <row r="1217" spans="27:27" x14ac:dyDescent="0.15">
      <c r="AA1217" s="60" t="str">
        <f t="shared" si="19"/>
        <v/>
      </c>
    </row>
    <row r="1218" spans="27:27" x14ac:dyDescent="0.15">
      <c r="AA1218" s="60" t="str">
        <f t="shared" si="19"/>
        <v/>
      </c>
    </row>
    <row r="1219" spans="27:27" x14ac:dyDescent="0.15">
      <c r="AA1219" s="60" t="str">
        <f t="shared" si="19"/>
        <v/>
      </c>
    </row>
    <row r="1220" spans="27:27" x14ac:dyDescent="0.15">
      <c r="AA1220" s="60" t="str">
        <f t="shared" si="19"/>
        <v/>
      </c>
    </row>
    <row r="1221" spans="27:27" x14ac:dyDescent="0.15">
      <c r="AA1221" s="60" t="str">
        <f t="shared" si="19"/>
        <v/>
      </c>
    </row>
    <row r="1222" spans="27:27" x14ac:dyDescent="0.15">
      <c r="AA1222" s="60" t="str">
        <f t="shared" si="19"/>
        <v/>
      </c>
    </row>
    <row r="1223" spans="27:27" x14ac:dyDescent="0.15">
      <c r="AA1223" s="60" t="str">
        <f t="shared" si="19"/>
        <v/>
      </c>
    </row>
    <row r="1224" spans="27:27" x14ac:dyDescent="0.15">
      <c r="AA1224" s="60" t="str">
        <f t="shared" si="19"/>
        <v/>
      </c>
    </row>
    <row r="1225" spans="27:27" x14ac:dyDescent="0.15">
      <c r="AA1225" s="60" t="str">
        <f t="shared" si="19"/>
        <v/>
      </c>
    </row>
    <row r="1226" spans="27:27" x14ac:dyDescent="0.15">
      <c r="AA1226" s="60" t="str">
        <f t="shared" si="19"/>
        <v/>
      </c>
    </row>
    <row r="1227" spans="27:27" x14ac:dyDescent="0.15">
      <c r="AA1227" s="60" t="str">
        <f t="shared" si="19"/>
        <v/>
      </c>
    </row>
    <row r="1228" spans="27:27" x14ac:dyDescent="0.15">
      <c r="AA1228" s="60" t="str">
        <f t="shared" si="19"/>
        <v/>
      </c>
    </row>
    <row r="1229" spans="27:27" x14ac:dyDescent="0.15">
      <c r="AA1229" s="60" t="str">
        <f t="shared" si="19"/>
        <v/>
      </c>
    </row>
    <row r="1230" spans="27:27" x14ac:dyDescent="0.15">
      <c r="AA1230" s="60" t="str">
        <f t="shared" si="19"/>
        <v/>
      </c>
    </row>
    <row r="1231" spans="27:27" x14ac:dyDescent="0.15">
      <c r="AA1231" s="60" t="str">
        <f t="shared" si="19"/>
        <v/>
      </c>
    </row>
    <row r="1232" spans="27:27" x14ac:dyDescent="0.15">
      <c r="AA1232" s="60" t="str">
        <f t="shared" si="19"/>
        <v/>
      </c>
    </row>
    <row r="1233" spans="27:27" x14ac:dyDescent="0.15">
      <c r="AA1233" s="60" t="str">
        <f t="shared" si="19"/>
        <v/>
      </c>
    </row>
    <row r="1234" spans="27:27" x14ac:dyDescent="0.15">
      <c r="AA1234" s="60" t="str">
        <f t="shared" si="19"/>
        <v/>
      </c>
    </row>
    <row r="1235" spans="27:27" x14ac:dyDescent="0.15">
      <c r="AA1235" s="60" t="str">
        <f t="shared" si="19"/>
        <v/>
      </c>
    </row>
    <row r="1236" spans="27:27" x14ac:dyDescent="0.15">
      <c r="AA1236" s="60" t="str">
        <f t="shared" si="19"/>
        <v/>
      </c>
    </row>
    <row r="1237" spans="27:27" x14ac:dyDescent="0.15">
      <c r="AA1237" s="60" t="str">
        <f t="shared" si="19"/>
        <v/>
      </c>
    </row>
    <row r="1238" spans="27:27" x14ac:dyDescent="0.15">
      <c r="AA1238" s="60" t="str">
        <f t="shared" si="19"/>
        <v/>
      </c>
    </row>
    <row r="1239" spans="27:27" x14ac:dyDescent="0.15">
      <c r="AA1239" s="60" t="str">
        <f t="shared" si="19"/>
        <v/>
      </c>
    </row>
    <row r="1240" spans="27:27" x14ac:dyDescent="0.15">
      <c r="AA1240" s="60" t="str">
        <f t="shared" si="19"/>
        <v/>
      </c>
    </row>
    <row r="1241" spans="27:27" x14ac:dyDescent="0.15">
      <c r="AA1241" s="60" t="str">
        <f t="shared" si="19"/>
        <v/>
      </c>
    </row>
    <row r="1242" spans="27:27" x14ac:dyDescent="0.15">
      <c r="AA1242" s="60" t="str">
        <f t="shared" si="19"/>
        <v/>
      </c>
    </row>
    <row r="1243" spans="27:27" x14ac:dyDescent="0.15">
      <c r="AA1243" s="60" t="str">
        <f t="shared" si="19"/>
        <v/>
      </c>
    </row>
    <row r="1244" spans="27:27" x14ac:dyDescent="0.15">
      <c r="AA1244" s="60" t="str">
        <f t="shared" si="19"/>
        <v/>
      </c>
    </row>
    <row r="1245" spans="27:27" x14ac:dyDescent="0.15">
      <c r="AA1245" s="60" t="str">
        <f t="shared" si="19"/>
        <v/>
      </c>
    </row>
    <row r="1246" spans="27:27" x14ac:dyDescent="0.15">
      <c r="AA1246" s="60" t="str">
        <f t="shared" si="19"/>
        <v/>
      </c>
    </row>
    <row r="1247" spans="27:27" x14ac:dyDescent="0.15">
      <c r="AA1247" s="60" t="str">
        <f t="shared" si="19"/>
        <v/>
      </c>
    </row>
    <row r="1248" spans="27:27" x14ac:dyDescent="0.15">
      <c r="AA1248" s="60" t="str">
        <f t="shared" si="19"/>
        <v/>
      </c>
    </row>
    <row r="1249" spans="27:27" x14ac:dyDescent="0.15">
      <c r="AA1249" s="60" t="str">
        <f t="shared" si="19"/>
        <v/>
      </c>
    </row>
    <row r="1250" spans="27:27" x14ac:dyDescent="0.15">
      <c r="AA1250" s="60" t="str">
        <f t="shared" si="19"/>
        <v/>
      </c>
    </row>
    <row r="1251" spans="27:27" x14ac:dyDescent="0.15">
      <c r="AA1251" s="60" t="str">
        <f t="shared" si="19"/>
        <v/>
      </c>
    </row>
    <row r="1252" spans="27:27" x14ac:dyDescent="0.15">
      <c r="AA1252" s="60" t="str">
        <f t="shared" si="19"/>
        <v/>
      </c>
    </row>
    <row r="1253" spans="27:27" x14ac:dyDescent="0.15">
      <c r="AA1253" s="60" t="str">
        <f t="shared" si="19"/>
        <v/>
      </c>
    </row>
    <row r="1254" spans="27:27" x14ac:dyDescent="0.15">
      <c r="AA1254" s="60" t="str">
        <f t="shared" si="19"/>
        <v/>
      </c>
    </row>
    <row r="1255" spans="27:27" x14ac:dyDescent="0.15">
      <c r="AA1255" s="60" t="str">
        <f t="shared" si="19"/>
        <v/>
      </c>
    </row>
    <row r="1256" spans="27:27" x14ac:dyDescent="0.15">
      <c r="AA1256" s="60" t="str">
        <f t="shared" si="19"/>
        <v/>
      </c>
    </row>
    <row r="1257" spans="27:27" x14ac:dyDescent="0.15">
      <c r="AA1257" s="60" t="str">
        <f t="shared" si="19"/>
        <v/>
      </c>
    </row>
    <row r="1258" spans="27:27" x14ac:dyDescent="0.15">
      <c r="AA1258" s="60" t="str">
        <f t="shared" si="19"/>
        <v/>
      </c>
    </row>
    <row r="1259" spans="27:27" x14ac:dyDescent="0.15">
      <c r="AA1259" s="60" t="str">
        <f t="shared" si="19"/>
        <v/>
      </c>
    </row>
    <row r="1260" spans="27:27" x14ac:dyDescent="0.15">
      <c r="AA1260" s="60" t="str">
        <f t="shared" si="19"/>
        <v/>
      </c>
    </row>
    <row r="1261" spans="27:27" x14ac:dyDescent="0.15">
      <c r="AA1261" s="60" t="str">
        <f t="shared" si="19"/>
        <v/>
      </c>
    </row>
    <row r="1262" spans="27:27" x14ac:dyDescent="0.15">
      <c r="AA1262" s="60" t="str">
        <f t="shared" si="19"/>
        <v/>
      </c>
    </row>
    <row r="1263" spans="27:27" x14ac:dyDescent="0.15">
      <c r="AA1263" s="60" t="str">
        <f t="shared" si="19"/>
        <v/>
      </c>
    </row>
    <row r="1264" spans="27:27" x14ac:dyDescent="0.15">
      <c r="AA1264" s="60" t="str">
        <f t="shared" si="19"/>
        <v/>
      </c>
    </row>
    <row r="1265" spans="27:27" x14ac:dyDescent="0.15">
      <c r="AA1265" s="60" t="str">
        <f t="shared" si="19"/>
        <v/>
      </c>
    </row>
    <row r="1266" spans="27:27" x14ac:dyDescent="0.15">
      <c r="AA1266" s="60" t="str">
        <f t="shared" si="19"/>
        <v/>
      </c>
    </row>
    <row r="1267" spans="27:27" x14ac:dyDescent="0.15">
      <c r="AA1267" s="60" t="str">
        <f t="shared" si="19"/>
        <v/>
      </c>
    </row>
    <row r="1268" spans="27:27" x14ac:dyDescent="0.15">
      <c r="AA1268" s="60" t="str">
        <f t="shared" si="19"/>
        <v/>
      </c>
    </row>
    <row r="1269" spans="27:27" x14ac:dyDescent="0.15">
      <c r="AA1269" s="60" t="str">
        <f t="shared" si="19"/>
        <v/>
      </c>
    </row>
    <row r="1270" spans="27:27" x14ac:dyDescent="0.15">
      <c r="AA1270" s="60" t="str">
        <f t="shared" si="19"/>
        <v/>
      </c>
    </row>
    <row r="1271" spans="27:27" x14ac:dyDescent="0.15">
      <c r="AA1271" s="60" t="str">
        <f t="shared" si="19"/>
        <v/>
      </c>
    </row>
    <row r="1272" spans="27:27" x14ac:dyDescent="0.15">
      <c r="AA1272" s="60" t="str">
        <f t="shared" si="19"/>
        <v/>
      </c>
    </row>
    <row r="1273" spans="27:27" x14ac:dyDescent="0.15">
      <c r="AA1273" s="60" t="str">
        <f t="shared" si="19"/>
        <v/>
      </c>
    </row>
    <row r="1274" spans="27:27" x14ac:dyDescent="0.15">
      <c r="AA1274" s="60" t="str">
        <f t="shared" si="19"/>
        <v/>
      </c>
    </row>
    <row r="1275" spans="27:27" x14ac:dyDescent="0.15">
      <c r="AA1275" s="60" t="str">
        <f t="shared" si="19"/>
        <v/>
      </c>
    </row>
    <row r="1276" spans="27:27" x14ac:dyDescent="0.15">
      <c r="AA1276" s="60" t="str">
        <f t="shared" si="19"/>
        <v/>
      </c>
    </row>
    <row r="1277" spans="27:27" x14ac:dyDescent="0.15">
      <c r="AA1277" s="60" t="str">
        <f t="shared" ref="AA1277:AA1340" si="20">IF(B1277="","",1)</f>
        <v/>
      </c>
    </row>
    <row r="1278" spans="27:27" x14ac:dyDescent="0.15">
      <c r="AA1278" s="60" t="str">
        <f t="shared" si="20"/>
        <v/>
      </c>
    </row>
    <row r="1279" spans="27:27" x14ac:dyDescent="0.15">
      <c r="AA1279" s="60" t="str">
        <f t="shared" si="20"/>
        <v/>
      </c>
    </row>
    <row r="1280" spans="27:27" x14ac:dyDescent="0.15">
      <c r="AA1280" s="60" t="str">
        <f t="shared" si="20"/>
        <v/>
      </c>
    </row>
    <row r="1281" spans="27:27" x14ac:dyDescent="0.15">
      <c r="AA1281" s="60" t="str">
        <f t="shared" si="20"/>
        <v/>
      </c>
    </row>
    <row r="1282" spans="27:27" x14ac:dyDescent="0.15">
      <c r="AA1282" s="60" t="str">
        <f t="shared" si="20"/>
        <v/>
      </c>
    </row>
    <row r="1283" spans="27:27" x14ac:dyDescent="0.15">
      <c r="AA1283" s="60" t="str">
        <f t="shared" si="20"/>
        <v/>
      </c>
    </row>
    <row r="1284" spans="27:27" x14ac:dyDescent="0.15">
      <c r="AA1284" s="60" t="str">
        <f t="shared" si="20"/>
        <v/>
      </c>
    </row>
    <row r="1285" spans="27:27" x14ac:dyDescent="0.15">
      <c r="AA1285" s="60" t="str">
        <f t="shared" si="20"/>
        <v/>
      </c>
    </row>
    <row r="1286" spans="27:27" x14ac:dyDescent="0.15">
      <c r="AA1286" s="60" t="str">
        <f t="shared" si="20"/>
        <v/>
      </c>
    </row>
    <row r="1287" spans="27:27" x14ac:dyDescent="0.15">
      <c r="AA1287" s="60" t="str">
        <f t="shared" si="20"/>
        <v/>
      </c>
    </row>
    <row r="1288" spans="27:27" x14ac:dyDescent="0.15">
      <c r="AA1288" s="60" t="str">
        <f t="shared" si="20"/>
        <v/>
      </c>
    </row>
    <row r="1289" spans="27:27" x14ac:dyDescent="0.15">
      <c r="AA1289" s="60" t="str">
        <f t="shared" si="20"/>
        <v/>
      </c>
    </row>
    <row r="1290" spans="27:27" x14ac:dyDescent="0.15">
      <c r="AA1290" s="60" t="str">
        <f t="shared" si="20"/>
        <v/>
      </c>
    </row>
    <row r="1291" spans="27:27" x14ac:dyDescent="0.15">
      <c r="AA1291" s="60" t="str">
        <f t="shared" si="20"/>
        <v/>
      </c>
    </row>
    <row r="1292" spans="27:27" x14ac:dyDescent="0.15">
      <c r="AA1292" s="60" t="str">
        <f t="shared" si="20"/>
        <v/>
      </c>
    </row>
    <row r="1293" spans="27:27" x14ac:dyDescent="0.15">
      <c r="AA1293" s="60" t="str">
        <f t="shared" si="20"/>
        <v/>
      </c>
    </row>
    <row r="1294" spans="27:27" x14ac:dyDescent="0.15">
      <c r="AA1294" s="60" t="str">
        <f t="shared" si="20"/>
        <v/>
      </c>
    </row>
    <row r="1295" spans="27:27" x14ac:dyDescent="0.15">
      <c r="AA1295" s="60" t="str">
        <f t="shared" si="20"/>
        <v/>
      </c>
    </row>
    <row r="1296" spans="27:27" x14ac:dyDescent="0.15">
      <c r="AA1296" s="60" t="str">
        <f t="shared" si="20"/>
        <v/>
      </c>
    </row>
    <row r="1297" spans="27:27" x14ac:dyDescent="0.15">
      <c r="AA1297" s="60" t="str">
        <f t="shared" si="20"/>
        <v/>
      </c>
    </row>
    <row r="1298" spans="27:27" x14ac:dyDescent="0.15">
      <c r="AA1298" s="60" t="str">
        <f t="shared" si="20"/>
        <v/>
      </c>
    </row>
    <row r="1299" spans="27:27" x14ac:dyDescent="0.15">
      <c r="AA1299" s="60" t="str">
        <f t="shared" si="20"/>
        <v/>
      </c>
    </row>
    <row r="1300" spans="27:27" x14ac:dyDescent="0.15">
      <c r="AA1300" s="60" t="str">
        <f t="shared" si="20"/>
        <v/>
      </c>
    </row>
    <row r="1301" spans="27:27" x14ac:dyDescent="0.15">
      <c r="AA1301" s="60" t="str">
        <f t="shared" si="20"/>
        <v/>
      </c>
    </row>
    <row r="1302" spans="27:27" x14ac:dyDescent="0.15">
      <c r="AA1302" s="60" t="str">
        <f t="shared" si="20"/>
        <v/>
      </c>
    </row>
    <row r="1303" spans="27:27" x14ac:dyDescent="0.15">
      <c r="AA1303" s="60" t="str">
        <f t="shared" si="20"/>
        <v/>
      </c>
    </row>
    <row r="1304" spans="27:27" x14ac:dyDescent="0.15">
      <c r="AA1304" s="60" t="str">
        <f t="shared" si="20"/>
        <v/>
      </c>
    </row>
    <row r="1305" spans="27:27" x14ac:dyDescent="0.15">
      <c r="AA1305" s="60" t="str">
        <f t="shared" si="20"/>
        <v/>
      </c>
    </row>
    <row r="1306" spans="27:27" x14ac:dyDescent="0.15">
      <c r="AA1306" s="60" t="str">
        <f t="shared" si="20"/>
        <v/>
      </c>
    </row>
    <row r="1307" spans="27:27" x14ac:dyDescent="0.15">
      <c r="AA1307" s="60" t="str">
        <f t="shared" si="20"/>
        <v/>
      </c>
    </row>
    <row r="1308" spans="27:27" x14ac:dyDescent="0.15">
      <c r="AA1308" s="60" t="str">
        <f t="shared" si="20"/>
        <v/>
      </c>
    </row>
    <row r="1309" spans="27:27" x14ac:dyDescent="0.15">
      <c r="AA1309" s="60" t="str">
        <f t="shared" si="20"/>
        <v/>
      </c>
    </row>
    <row r="1310" spans="27:27" x14ac:dyDescent="0.15">
      <c r="AA1310" s="60" t="str">
        <f t="shared" si="20"/>
        <v/>
      </c>
    </row>
    <row r="1311" spans="27:27" x14ac:dyDescent="0.15">
      <c r="AA1311" s="60" t="str">
        <f t="shared" si="20"/>
        <v/>
      </c>
    </row>
    <row r="1312" spans="27:27" x14ac:dyDescent="0.15">
      <c r="AA1312" s="60" t="str">
        <f t="shared" si="20"/>
        <v/>
      </c>
    </row>
    <row r="1313" spans="27:27" x14ac:dyDescent="0.15">
      <c r="AA1313" s="60" t="str">
        <f t="shared" si="20"/>
        <v/>
      </c>
    </row>
    <row r="1314" spans="27:27" x14ac:dyDescent="0.15">
      <c r="AA1314" s="60" t="str">
        <f t="shared" si="20"/>
        <v/>
      </c>
    </row>
    <row r="1315" spans="27:27" x14ac:dyDescent="0.15">
      <c r="AA1315" s="60" t="str">
        <f t="shared" si="20"/>
        <v/>
      </c>
    </row>
    <row r="1316" spans="27:27" x14ac:dyDescent="0.15">
      <c r="AA1316" s="60" t="str">
        <f t="shared" si="20"/>
        <v/>
      </c>
    </row>
    <row r="1317" spans="27:27" x14ac:dyDescent="0.15">
      <c r="AA1317" s="60" t="str">
        <f t="shared" si="20"/>
        <v/>
      </c>
    </row>
    <row r="1318" spans="27:27" x14ac:dyDescent="0.15">
      <c r="AA1318" s="60" t="str">
        <f t="shared" si="20"/>
        <v/>
      </c>
    </row>
    <row r="1319" spans="27:27" x14ac:dyDescent="0.15">
      <c r="AA1319" s="60" t="str">
        <f t="shared" si="20"/>
        <v/>
      </c>
    </row>
    <row r="1320" spans="27:27" x14ac:dyDescent="0.15">
      <c r="AA1320" s="60" t="str">
        <f t="shared" si="20"/>
        <v/>
      </c>
    </row>
    <row r="1321" spans="27:27" x14ac:dyDescent="0.15">
      <c r="AA1321" s="60" t="str">
        <f t="shared" si="20"/>
        <v/>
      </c>
    </row>
    <row r="1322" spans="27:27" x14ac:dyDescent="0.15">
      <c r="AA1322" s="60" t="str">
        <f t="shared" si="20"/>
        <v/>
      </c>
    </row>
    <row r="1323" spans="27:27" x14ac:dyDescent="0.15">
      <c r="AA1323" s="60" t="str">
        <f t="shared" si="20"/>
        <v/>
      </c>
    </row>
    <row r="1324" spans="27:27" x14ac:dyDescent="0.15">
      <c r="AA1324" s="60" t="str">
        <f t="shared" si="20"/>
        <v/>
      </c>
    </row>
    <row r="1325" spans="27:27" x14ac:dyDescent="0.15">
      <c r="AA1325" s="60" t="str">
        <f t="shared" si="20"/>
        <v/>
      </c>
    </row>
    <row r="1326" spans="27:27" x14ac:dyDescent="0.15">
      <c r="AA1326" s="60" t="str">
        <f t="shared" si="20"/>
        <v/>
      </c>
    </row>
    <row r="1327" spans="27:27" x14ac:dyDescent="0.15">
      <c r="AA1327" s="60" t="str">
        <f t="shared" si="20"/>
        <v/>
      </c>
    </row>
    <row r="1328" spans="27:27" x14ac:dyDescent="0.15">
      <c r="AA1328" s="60" t="str">
        <f t="shared" si="20"/>
        <v/>
      </c>
    </row>
    <row r="1329" spans="27:27" x14ac:dyDescent="0.15">
      <c r="AA1329" s="60" t="str">
        <f t="shared" si="20"/>
        <v/>
      </c>
    </row>
    <row r="1330" spans="27:27" x14ac:dyDescent="0.15">
      <c r="AA1330" s="60" t="str">
        <f t="shared" si="20"/>
        <v/>
      </c>
    </row>
    <row r="1331" spans="27:27" x14ac:dyDescent="0.15">
      <c r="AA1331" s="60" t="str">
        <f t="shared" si="20"/>
        <v/>
      </c>
    </row>
    <row r="1332" spans="27:27" x14ac:dyDescent="0.15">
      <c r="AA1332" s="60" t="str">
        <f t="shared" si="20"/>
        <v/>
      </c>
    </row>
    <row r="1333" spans="27:27" x14ac:dyDescent="0.15">
      <c r="AA1333" s="60" t="str">
        <f t="shared" si="20"/>
        <v/>
      </c>
    </row>
    <row r="1334" spans="27:27" x14ac:dyDescent="0.15">
      <c r="AA1334" s="60" t="str">
        <f t="shared" si="20"/>
        <v/>
      </c>
    </row>
    <row r="1335" spans="27:27" x14ac:dyDescent="0.15">
      <c r="AA1335" s="60" t="str">
        <f t="shared" si="20"/>
        <v/>
      </c>
    </row>
    <row r="1336" spans="27:27" x14ac:dyDescent="0.15">
      <c r="AA1336" s="60" t="str">
        <f t="shared" si="20"/>
        <v/>
      </c>
    </row>
    <row r="1337" spans="27:27" x14ac:dyDescent="0.15">
      <c r="AA1337" s="60" t="str">
        <f t="shared" si="20"/>
        <v/>
      </c>
    </row>
    <row r="1338" spans="27:27" x14ac:dyDescent="0.15">
      <c r="AA1338" s="60" t="str">
        <f t="shared" si="20"/>
        <v/>
      </c>
    </row>
    <row r="1339" spans="27:27" x14ac:dyDescent="0.15">
      <c r="AA1339" s="60" t="str">
        <f t="shared" si="20"/>
        <v/>
      </c>
    </row>
    <row r="1340" spans="27:27" x14ac:dyDescent="0.15">
      <c r="AA1340" s="60" t="str">
        <f t="shared" si="20"/>
        <v/>
      </c>
    </row>
    <row r="1341" spans="27:27" x14ac:dyDescent="0.15">
      <c r="AA1341" s="60" t="str">
        <f t="shared" ref="AA1341:AA1404" si="21">IF(B1341="","",1)</f>
        <v/>
      </c>
    </row>
    <row r="1342" spans="27:27" x14ac:dyDescent="0.15">
      <c r="AA1342" s="60" t="str">
        <f t="shared" si="21"/>
        <v/>
      </c>
    </row>
    <row r="1343" spans="27:27" x14ac:dyDescent="0.15">
      <c r="AA1343" s="60" t="str">
        <f t="shared" si="21"/>
        <v/>
      </c>
    </row>
    <row r="1344" spans="27:27" x14ac:dyDescent="0.15">
      <c r="AA1344" s="60" t="str">
        <f t="shared" si="21"/>
        <v/>
      </c>
    </row>
    <row r="1345" spans="27:27" x14ac:dyDescent="0.15">
      <c r="AA1345" s="60" t="str">
        <f t="shared" si="21"/>
        <v/>
      </c>
    </row>
    <row r="1346" spans="27:27" x14ac:dyDescent="0.15">
      <c r="AA1346" s="60" t="str">
        <f t="shared" si="21"/>
        <v/>
      </c>
    </row>
    <row r="1347" spans="27:27" x14ac:dyDescent="0.15">
      <c r="AA1347" s="60" t="str">
        <f t="shared" si="21"/>
        <v/>
      </c>
    </row>
    <row r="1348" spans="27:27" x14ac:dyDescent="0.15">
      <c r="AA1348" s="60" t="str">
        <f t="shared" si="21"/>
        <v/>
      </c>
    </row>
    <row r="1349" spans="27:27" x14ac:dyDescent="0.15">
      <c r="AA1349" s="60" t="str">
        <f t="shared" si="21"/>
        <v/>
      </c>
    </row>
    <row r="1350" spans="27:27" x14ac:dyDescent="0.15">
      <c r="AA1350" s="60" t="str">
        <f t="shared" si="21"/>
        <v/>
      </c>
    </row>
    <row r="1351" spans="27:27" x14ac:dyDescent="0.15">
      <c r="AA1351" s="60" t="str">
        <f t="shared" si="21"/>
        <v/>
      </c>
    </row>
    <row r="1352" spans="27:27" x14ac:dyDescent="0.15">
      <c r="AA1352" s="60" t="str">
        <f t="shared" si="21"/>
        <v/>
      </c>
    </row>
    <row r="1353" spans="27:27" x14ac:dyDescent="0.15">
      <c r="AA1353" s="60" t="str">
        <f t="shared" si="21"/>
        <v/>
      </c>
    </row>
    <row r="1354" spans="27:27" x14ac:dyDescent="0.15">
      <c r="AA1354" s="60" t="str">
        <f t="shared" si="21"/>
        <v/>
      </c>
    </row>
    <row r="1355" spans="27:27" x14ac:dyDescent="0.15">
      <c r="AA1355" s="60" t="str">
        <f t="shared" si="21"/>
        <v/>
      </c>
    </row>
    <row r="1356" spans="27:27" x14ac:dyDescent="0.15">
      <c r="AA1356" s="60" t="str">
        <f t="shared" si="21"/>
        <v/>
      </c>
    </row>
    <row r="1357" spans="27:27" x14ac:dyDescent="0.15">
      <c r="AA1357" s="60" t="str">
        <f t="shared" si="21"/>
        <v/>
      </c>
    </row>
    <row r="1358" spans="27:27" x14ac:dyDescent="0.15">
      <c r="AA1358" s="60" t="str">
        <f t="shared" si="21"/>
        <v/>
      </c>
    </row>
    <row r="1359" spans="27:27" x14ac:dyDescent="0.15">
      <c r="AA1359" s="60" t="str">
        <f t="shared" si="21"/>
        <v/>
      </c>
    </row>
    <row r="1360" spans="27:27" x14ac:dyDescent="0.15">
      <c r="AA1360" s="60" t="str">
        <f t="shared" si="21"/>
        <v/>
      </c>
    </row>
    <row r="1361" spans="27:27" x14ac:dyDescent="0.15">
      <c r="AA1361" s="60" t="str">
        <f t="shared" si="21"/>
        <v/>
      </c>
    </row>
    <row r="1362" spans="27:27" x14ac:dyDescent="0.15">
      <c r="AA1362" s="60" t="str">
        <f t="shared" si="21"/>
        <v/>
      </c>
    </row>
    <row r="1363" spans="27:27" x14ac:dyDescent="0.15">
      <c r="AA1363" s="60" t="str">
        <f t="shared" si="21"/>
        <v/>
      </c>
    </row>
    <row r="1364" spans="27:27" x14ac:dyDescent="0.15">
      <c r="AA1364" s="60" t="str">
        <f t="shared" si="21"/>
        <v/>
      </c>
    </row>
    <row r="1365" spans="27:27" x14ac:dyDescent="0.15">
      <c r="AA1365" s="60" t="str">
        <f t="shared" si="21"/>
        <v/>
      </c>
    </row>
    <row r="1366" spans="27:27" x14ac:dyDescent="0.15">
      <c r="AA1366" s="60" t="str">
        <f t="shared" si="21"/>
        <v/>
      </c>
    </row>
    <row r="1367" spans="27:27" x14ac:dyDescent="0.15">
      <c r="AA1367" s="60" t="str">
        <f t="shared" si="21"/>
        <v/>
      </c>
    </row>
    <row r="1368" spans="27:27" x14ac:dyDescent="0.15">
      <c r="AA1368" s="60" t="str">
        <f t="shared" si="21"/>
        <v/>
      </c>
    </row>
    <row r="1369" spans="27:27" x14ac:dyDescent="0.15">
      <c r="AA1369" s="60" t="str">
        <f t="shared" si="21"/>
        <v/>
      </c>
    </row>
    <row r="1370" spans="27:27" x14ac:dyDescent="0.15">
      <c r="AA1370" s="60" t="str">
        <f t="shared" si="21"/>
        <v/>
      </c>
    </row>
    <row r="1371" spans="27:27" x14ac:dyDescent="0.15">
      <c r="AA1371" s="60" t="str">
        <f t="shared" si="21"/>
        <v/>
      </c>
    </row>
    <row r="1372" spans="27:27" x14ac:dyDescent="0.15">
      <c r="AA1372" s="60" t="str">
        <f t="shared" si="21"/>
        <v/>
      </c>
    </row>
    <row r="1373" spans="27:27" x14ac:dyDescent="0.15">
      <c r="AA1373" s="60" t="str">
        <f t="shared" si="21"/>
        <v/>
      </c>
    </row>
    <row r="1374" spans="27:27" x14ac:dyDescent="0.15">
      <c r="AA1374" s="60" t="str">
        <f t="shared" si="21"/>
        <v/>
      </c>
    </row>
    <row r="1375" spans="27:27" x14ac:dyDescent="0.15">
      <c r="AA1375" s="60" t="str">
        <f t="shared" si="21"/>
        <v/>
      </c>
    </row>
    <row r="1376" spans="27:27" x14ac:dyDescent="0.15">
      <c r="AA1376" s="60" t="str">
        <f t="shared" si="21"/>
        <v/>
      </c>
    </row>
    <row r="1377" spans="27:27" x14ac:dyDescent="0.15">
      <c r="AA1377" s="60" t="str">
        <f t="shared" si="21"/>
        <v/>
      </c>
    </row>
    <row r="1378" spans="27:27" x14ac:dyDescent="0.15">
      <c r="AA1378" s="60" t="str">
        <f t="shared" si="21"/>
        <v/>
      </c>
    </row>
    <row r="1379" spans="27:27" x14ac:dyDescent="0.15">
      <c r="AA1379" s="60" t="str">
        <f t="shared" si="21"/>
        <v/>
      </c>
    </row>
    <row r="1380" spans="27:27" x14ac:dyDescent="0.15">
      <c r="AA1380" s="60" t="str">
        <f t="shared" si="21"/>
        <v/>
      </c>
    </row>
    <row r="1381" spans="27:27" x14ac:dyDescent="0.15">
      <c r="AA1381" s="60" t="str">
        <f t="shared" si="21"/>
        <v/>
      </c>
    </row>
    <row r="1382" spans="27:27" x14ac:dyDescent="0.15">
      <c r="AA1382" s="60" t="str">
        <f t="shared" si="21"/>
        <v/>
      </c>
    </row>
    <row r="1383" spans="27:27" x14ac:dyDescent="0.15">
      <c r="AA1383" s="60" t="str">
        <f t="shared" si="21"/>
        <v/>
      </c>
    </row>
    <row r="1384" spans="27:27" x14ac:dyDescent="0.15">
      <c r="AA1384" s="60" t="str">
        <f t="shared" si="21"/>
        <v/>
      </c>
    </row>
    <row r="1385" spans="27:27" x14ac:dyDescent="0.15">
      <c r="AA1385" s="60" t="str">
        <f t="shared" si="21"/>
        <v/>
      </c>
    </row>
    <row r="1386" spans="27:27" x14ac:dyDescent="0.15">
      <c r="AA1386" s="60" t="str">
        <f t="shared" si="21"/>
        <v/>
      </c>
    </row>
    <row r="1387" spans="27:27" x14ac:dyDescent="0.15">
      <c r="AA1387" s="60" t="str">
        <f t="shared" si="21"/>
        <v/>
      </c>
    </row>
    <row r="1388" spans="27:27" x14ac:dyDescent="0.15">
      <c r="AA1388" s="60" t="str">
        <f t="shared" si="21"/>
        <v/>
      </c>
    </row>
    <row r="1389" spans="27:27" x14ac:dyDescent="0.15">
      <c r="AA1389" s="60" t="str">
        <f t="shared" si="21"/>
        <v/>
      </c>
    </row>
    <row r="1390" spans="27:27" x14ac:dyDescent="0.15">
      <c r="AA1390" s="60" t="str">
        <f t="shared" si="21"/>
        <v/>
      </c>
    </row>
    <row r="1391" spans="27:27" x14ac:dyDescent="0.15">
      <c r="AA1391" s="60" t="str">
        <f t="shared" si="21"/>
        <v/>
      </c>
    </row>
    <row r="1392" spans="27:27" x14ac:dyDescent="0.15">
      <c r="AA1392" s="60" t="str">
        <f t="shared" si="21"/>
        <v/>
      </c>
    </row>
    <row r="1393" spans="27:27" x14ac:dyDescent="0.15">
      <c r="AA1393" s="60" t="str">
        <f t="shared" si="21"/>
        <v/>
      </c>
    </row>
    <row r="1394" spans="27:27" x14ac:dyDescent="0.15">
      <c r="AA1394" s="60" t="str">
        <f t="shared" si="21"/>
        <v/>
      </c>
    </row>
    <row r="1395" spans="27:27" x14ac:dyDescent="0.15">
      <c r="AA1395" s="60" t="str">
        <f t="shared" si="21"/>
        <v/>
      </c>
    </row>
    <row r="1396" spans="27:27" x14ac:dyDescent="0.15">
      <c r="AA1396" s="60" t="str">
        <f t="shared" si="21"/>
        <v/>
      </c>
    </row>
    <row r="1397" spans="27:27" x14ac:dyDescent="0.15">
      <c r="AA1397" s="60" t="str">
        <f t="shared" si="21"/>
        <v/>
      </c>
    </row>
    <row r="1398" spans="27:27" x14ac:dyDescent="0.15">
      <c r="AA1398" s="60" t="str">
        <f t="shared" si="21"/>
        <v/>
      </c>
    </row>
    <row r="1399" spans="27:27" x14ac:dyDescent="0.15">
      <c r="AA1399" s="60" t="str">
        <f t="shared" si="21"/>
        <v/>
      </c>
    </row>
    <row r="1400" spans="27:27" x14ac:dyDescent="0.15">
      <c r="AA1400" s="60" t="str">
        <f t="shared" si="21"/>
        <v/>
      </c>
    </row>
    <row r="1401" spans="27:27" x14ac:dyDescent="0.15">
      <c r="AA1401" s="60" t="str">
        <f t="shared" si="21"/>
        <v/>
      </c>
    </row>
    <row r="1402" spans="27:27" x14ac:dyDescent="0.15">
      <c r="AA1402" s="60" t="str">
        <f t="shared" si="21"/>
        <v/>
      </c>
    </row>
    <row r="1403" spans="27:27" x14ac:dyDescent="0.15">
      <c r="AA1403" s="60" t="str">
        <f t="shared" si="21"/>
        <v/>
      </c>
    </row>
    <row r="1404" spans="27:27" x14ac:dyDescent="0.15">
      <c r="AA1404" s="60" t="str">
        <f t="shared" si="21"/>
        <v/>
      </c>
    </row>
    <row r="1405" spans="27:27" x14ac:dyDescent="0.15">
      <c r="AA1405" s="60" t="str">
        <f t="shared" ref="AA1405:AA1468" si="22">IF(B1405="","",1)</f>
        <v/>
      </c>
    </row>
    <row r="1406" spans="27:27" x14ac:dyDescent="0.15">
      <c r="AA1406" s="60" t="str">
        <f t="shared" si="22"/>
        <v/>
      </c>
    </row>
    <row r="1407" spans="27:27" x14ac:dyDescent="0.15">
      <c r="AA1407" s="60" t="str">
        <f t="shared" si="22"/>
        <v/>
      </c>
    </row>
    <row r="1408" spans="27:27" x14ac:dyDescent="0.15">
      <c r="AA1408" s="60" t="str">
        <f t="shared" si="22"/>
        <v/>
      </c>
    </row>
    <row r="1409" spans="27:27" x14ac:dyDescent="0.15">
      <c r="AA1409" s="60" t="str">
        <f t="shared" si="22"/>
        <v/>
      </c>
    </row>
    <row r="1410" spans="27:27" x14ac:dyDescent="0.15">
      <c r="AA1410" s="60" t="str">
        <f t="shared" si="22"/>
        <v/>
      </c>
    </row>
    <row r="1411" spans="27:27" x14ac:dyDescent="0.15">
      <c r="AA1411" s="60" t="str">
        <f t="shared" si="22"/>
        <v/>
      </c>
    </row>
    <row r="1412" spans="27:27" x14ac:dyDescent="0.15">
      <c r="AA1412" s="60" t="str">
        <f t="shared" si="22"/>
        <v/>
      </c>
    </row>
    <row r="1413" spans="27:27" x14ac:dyDescent="0.15">
      <c r="AA1413" s="60" t="str">
        <f t="shared" si="22"/>
        <v/>
      </c>
    </row>
    <row r="1414" spans="27:27" x14ac:dyDescent="0.15">
      <c r="AA1414" s="60" t="str">
        <f t="shared" si="22"/>
        <v/>
      </c>
    </row>
    <row r="1415" spans="27:27" x14ac:dyDescent="0.15">
      <c r="AA1415" s="60" t="str">
        <f t="shared" si="22"/>
        <v/>
      </c>
    </row>
    <row r="1416" spans="27:27" x14ac:dyDescent="0.15">
      <c r="AA1416" s="60" t="str">
        <f t="shared" si="22"/>
        <v/>
      </c>
    </row>
    <row r="1417" spans="27:27" x14ac:dyDescent="0.15">
      <c r="AA1417" s="60" t="str">
        <f t="shared" si="22"/>
        <v/>
      </c>
    </row>
    <row r="1418" spans="27:27" x14ac:dyDescent="0.15">
      <c r="AA1418" s="60" t="str">
        <f t="shared" si="22"/>
        <v/>
      </c>
    </row>
    <row r="1419" spans="27:27" x14ac:dyDescent="0.15">
      <c r="AA1419" s="60" t="str">
        <f t="shared" si="22"/>
        <v/>
      </c>
    </row>
    <row r="1420" spans="27:27" x14ac:dyDescent="0.15">
      <c r="AA1420" s="60" t="str">
        <f t="shared" si="22"/>
        <v/>
      </c>
    </row>
    <row r="1421" spans="27:27" x14ac:dyDescent="0.15">
      <c r="AA1421" s="60" t="str">
        <f t="shared" si="22"/>
        <v/>
      </c>
    </row>
    <row r="1422" spans="27:27" x14ac:dyDescent="0.15">
      <c r="AA1422" s="60" t="str">
        <f t="shared" si="22"/>
        <v/>
      </c>
    </row>
    <row r="1423" spans="27:27" x14ac:dyDescent="0.15">
      <c r="AA1423" s="60" t="str">
        <f t="shared" si="22"/>
        <v/>
      </c>
    </row>
    <row r="1424" spans="27:27" x14ac:dyDescent="0.15">
      <c r="AA1424" s="60" t="str">
        <f t="shared" si="22"/>
        <v/>
      </c>
    </row>
    <row r="1425" spans="27:27" x14ac:dyDescent="0.15">
      <c r="AA1425" s="60" t="str">
        <f t="shared" si="22"/>
        <v/>
      </c>
    </row>
    <row r="1426" spans="27:27" x14ac:dyDescent="0.15">
      <c r="AA1426" s="60" t="str">
        <f t="shared" si="22"/>
        <v/>
      </c>
    </row>
    <row r="1427" spans="27:27" x14ac:dyDescent="0.15">
      <c r="AA1427" s="60" t="str">
        <f t="shared" si="22"/>
        <v/>
      </c>
    </row>
    <row r="1428" spans="27:27" x14ac:dyDescent="0.15">
      <c r="AA1428" s="60" t="str">
        <f t="shared" si="22"/>
        <v/>
      </c>
    </row>
    <row r="1429" spans="27:27" x14ac:dyDescent="0.15">
      <c r="AA1429" s="60" t="str">
        <f t="shared" si="22"/>
        <v/>
      </c>
    </row>
    <row r="1430" spans="27:27" x14ac:dyDescent="0.15">
      <c r="AA1430" s="60" t="str">
        <f t="shared" si="22"/>
        <v/>
      </c>
    </row>
    <row r="1431" spans="27:27" x14ac:dyDescent="0.15">
      <c r="AA1431" s="60" t="str">
        <f t="shared" si="22"/>
        <v/>
      </c>
    </row>
    <row r="1432" spans="27:27" x14ac:dyDescent="0.15">
      <c r="AA1432" s="60" t="str">
        <f t="shared" si="22"/>
        <v/>
      </c>
    </row>
    <row r="1433" spans="27:27" x14ac:dyDescent="0.15">
      <c r="AA1433" s="60" t="str">
        <f t="shared" si="22"/>
        <v/>
      </c>
    </row>
    <row r="1434" spans="27:27" x14ac:dyDescent="0.15">
      <c r="AA1434" s="60" t="str">
        <f t="shared" si="22"/>
        <v/>
      </c>
    </row>
    <row r="1435" spans="27:27" x14ac:dyDescent="0.15">
      <c r="AA1435" s="60" t="str">
        <f t="shared" si="22"/>
        <v/>
      </c>
    </row>
    <row r="1436" spans="27:27" x14ac:dyDescent="0.15">
      <c r="AA1436" s="60" t="str">
        <f t="shared" si="22"/>
        <v/>
      </c>
    </row>
    <row r="1437" spans="27:27" x14ac:dyDescent="0.15">
      <c r="AA1437" s="60" t="str">
        <f t="shared" si="22"/>
        <v/>
      </c>
    </row>
    <row r="1438" spans="27:27" x14ac:dyDescent="0.15">
      <c r="AA1438" s="60" t="str">
        <f t="shared" si="22"/>
        <v/>
      </c>
    </row>
    <row r="1439" spans="27:27" x14ac:dyDescent="0.15">
      <c r="AA1439" s="60" t="str">
        <f t="shared" si="22"/>
        <v/>
      </c>
    </row>
    <row r="1440" spans="27:27" x14ac:dyDescent="0.15">
      <c r="AA1440" s="60" t="str">
        <f t="shared" si="22"/>
        <v/>
      </c>
    </row>
    <row r="1441" spans="27:27" x14ac:dyDescent="0.15">
      <c r="AA1441" s="60" t="str">
        <f t="shared" si="22"/>
        <v/>
      </c>
    </row>
    <row r="1442" spans="27:27" x14ac:dyDescent="0.15">
      <c r="AA1442" s="60" t="str">
        <f t="shared" si="22"/>
        <v/>
      </c>
    </row>
    <row r="1443" spans="27:27" x14ac:dyDescent="0.15">
      <c r="AA1443" s="60" t="str">
        <f t="shared" si="22"/>
        <v/>
      </c>
    </row>
    <row r="1444" spans="27:27" x14ac:dyDescent="0.15">
      <c r="AA1444" s="60" t="str">
        <f t="shared" si="22"/>
        <v/>
      </c>
    </row>
    <row r="1445" spans="27:27" x14ac:dyDescent="0.15">
      <c r="AA1445" s="60" t="str">
        <f t="shared" si="22"/>
        <v/>
      </c>
    </row>
    <row r="1446" spans="27:27" x14ac:dyDescent="0.15">
      <c r="AA1446" s="60" t="str">
        <f t="shared" si="22"/>
        <v/>
      </c>
    </row>
    <row r="1447" spans="27:27" x14ac:dyDescent="0.15">
      <c r="AA1447" s="60" t="str">
        <f t="shared" si="22"/>
        <v/>
      </c>
    </row>
    <row r="1448" spans="27:27" x14ac:dyDescent="0.15">
      <c r="AA1448" s="60" t="str">
        <f t="shared" si="22"/>
        <v/>
      </c>
    </row>
    <row r="1449" spans="27:27" x14ac:dyDescent="0.15">
      <c r="AA1449" s="60" t="str">
        <f t="shared" si="22"/>
        <v/>
      </c>
    </row>
    <row r="1450" spans="27:27" x14ac:dyDescent="0.15">
      <c r="AA1450" s="60" t="str">
        <f t="shared" si="22"/>
        <v/>
      </c>
    </row>
    <row r="1451" spans="27:27" x14ac:dyDescent="0.15">
      <c r="AA1451" s="60" t="str">
        <f t="shared" si="22"/>
        <v/>
      </c>
    </row>
    <row r="1452" spans="27:27" x14ac:dyDescent="0.15">
      <c r="AA1452" s="60" t="str">
        <f t="shared" si="22"/>
        <v/>
      </c>
    </row>
    <row r="1453" spans="27:27" x14ac:dyDescent="0.15">
      <c r="AA1453" s="60" t="str">
        <f t="shared" si="22"/>
        <v/>
      </c>
    </row>
    <row r="1454" spans="27:27" x14ac:dyDescent="0.15">
      <c r="AA1454" s="60" t="str">
        <f t="shared" si="22"/>
        <v/>
      </c>
    </row>
    <row r="1455" spans="27:27" x14ac:dyDescent="0.15">
      <c r="AA1455" s="60" t="str">
        <f t="shared" si="22"/>
        <v/>
      </c>
    </row>
    <row r="1456" spans="27:27" x14ac:dyDescent="0.15">
      <c r="AA1456" s="60" t="str">
        <f t="shared" si="22"/>
        <v/>
      </c>
    </row>
    <row r="1457" spans="27:27" x14ac:dyDescent="0.15">
      <c r="AA1457" s="60" t="str">
        <f t="shared" si="22"/>
        <v/>
      </c>
    </row>
    <row r="1458" spans="27:27" x14ac:dyDescent="0.15">
      <c r="AA1458" s="60" t="str">
        <f t="shared" si="22"/>
        <v/>
      </c>
    </row>
    <row r="1459" spans="27:27" x14ac:dyDescent="0.15">
      <c r="AA1459" s="60" t="str">
        <f t="shared" si="22"/>
        <v/>
      </c>
    </row>
    <row r="1460" spans="27:27" x14ac:dyDescent="0.15">
      <c r="AA1460" s="60" t="str">
        <f t="shared" si="22"/>
        <v/>
      </c>
    </row>
    <row r="1461" spans="27:27" x14ac:dyDescent="0.15">
      <c r="AA1461" s="60" t="str">
        <f t="shared" si="22"/>
        <v/>
      </c>
    </row>
    <row r="1462" spans="27:27" x14ac:dyDescent="0.15">
      <c r="AA1462" s="60" t="str">
        <f t="shared" si="22"/>
        <v/>
      </c>
    </row>
    <row r="1463" spans="27:27" x14ac:dyDescent="0.15">
      <c r="AA1463" s="60" t="str">
        <f t="shared" si="22"/>
        <v/>
      </c>
    </row>
    <row r="1464" spans="27:27" x14ac:dyDescent="0.15">
      <c r="AA1464" s="60" t="str">
        <f t="shared" si="22"/>
        <v/>
      </c>
    </row>
    <row r="1465" spans="27:27" x14ac:dyDescent="0.15">
      <c r="AA1465" s="60" t="str">
        <f t="shared" si="22"/>
        <v/>
      </c>
    </row>
    <row r="1466" spans="27:27" x14ac:dyDescent="0.15">
      <c r="AA1466" s="60" t="str">
        <f t="shared" si="22"/>
        <v/>
      </c>
    </row>
    <row r="1467" spans="27:27" x14ac:dyDescent="0.15">
      <c r="AA1467" s="60" t="str">
        <f t="shared" si="22"/>
        <v/>
      </c>
    </row>
    <row r="1468" spans="27:27" x14ac:dyDescent="0.15">
      <c r="AA1468" s="60" t="str">
        <f t="shared" si="22"/>
        <v/>
      </c>
    </row>
    <row r="1469" spans="27:27" x14ac:dyDescent="0.15">
      <c r="AA1469" s="60" t="str">
        <f t="shared" ref="AA1469:AA1500" si="23">IF(B1469="","",1)</f>
        <v/>
      </c>
    </row>
    <row r="1470" spans="27:27" x14ac:dyDescent="0.15">
      <c r="AA1470" s="60" t="str">
        <f t="shared" si="23"/>
        <v/>
      </c>
    </row>
    <row r="1471" spans="27:27" x14ac:dyDescent="0.15">
      <c r="AA1471" s="60" t="str">
        <f t="shared" si="23"/>
        <v/>
      </c>
    </row>
    <row r="1472" spans="27:27" x14ac:dyDescent="0.15">
      <c r="AA1472" s="60" t="str">
        <f t="shared" si="23"/>
        <v/>
      </c>
    </row>
    <row r="1473" spans="27:27" x14ac:dyDescent="0.15">
      <c r="AA1473" s="60" t="str">
        <f t="shared" si="23"/>
        <v/>
      </c>
    </row>
    <row r="1474" spans="27:27" x14ac:dyDescent="0.15">
      <c r="AA1474" s="60" t="str">
        <f t="shared" si="23"/>
        <v/>
      </c>
    </row>
    <row r="1475" spans="27:27" x14ac:dyDescent="0.15">
      <c r="AA1475" s="60" t="str">
        <f t="shared" si="23"/>
        <v/>
      </c>
    </row>
    <row r="1476" spans="27:27" x14ac:dyDescent="0.15">
      <c r="AA1476" s="60" t="str">
        <f t="shared" si="23"/>
        <v/>
      </c>
    </row>
    <row r="1477" spans="27:27" x14ac:dyDescent="0.15">
      <c r="AA1477" s="60" t="str">
        <f t="shared" si="23"/>
        <v/>
      </c>
    </row>
    <row r="1478" spans="27:27" x14ac:dyDescent="0.15">
      <c r="AA1478" s="60" t="str">
        <f t="shared" si="23"/>
        <v/>
      </c>
    </row>
    <row r="1479" spans="27:27" x14ac:dyDescent="0.15">
      <c r="AA1479" s="60" t="str">
        <f t="shared" si="23"/>
        <v/>
      </c>
    </row>
    <row r="1480" spans="27:27" x14ac:dyDescent="0.15">
      <c r="AA1480" s="60" t="str">
        <f t="shared" si="23"/>
        <v/>
      </c>
    </row>
    <row r="1481" spans="27:27" x14ac:dyDescent="0.15">
      <c r="AA1481" s="60" t="str">
        <f t="shared" si="23"/>
        <v/>
      </c>
    </row>
    <row r="1482" spans="27:27" x14ac:dyDescent="0.15">
      <c r="AA1482" s="60" t="str">
        <f t="shared" si="23"/>
        <v/>
      </c>
    </row>
    <row r="1483" spans="27:27" x14ac:dyDescent="0.15">
      <c r="AA1483" s="60" t="str">
        <f t="shared" si="23"/>
        <v/>
      </c>
    </row>
    <row r="1484" spans="27:27" x14ac:dyDescent="0.15">
      <c r="AA1484" s="60" t="str">
        <f t="shared" si="23"/>
        <v/>
      </c>
    </row>
    <row r="1485" spans="27:27" x14ac:dyDescent="0.15">
      <c r="AA1485" s="60" t="str">
        <f t="shared" si="23"/>
        <v/>
      </c>
    </row>
    <row r="1486" spans="27:27" x14ac:dyDescent="0.15">
      <c r="AA1486" s="60" t="str">
        <f t="shared" si="23"/>
        <v/>
      </c>
    </row>
    <row r="1487" spans="27:27" x14ac:dyDescent="0.15">
      <c r="AA1487" s="60" t="str">
        <f t="shared" si="23"/>
        <v/>
      </c>
    </row>
    <row r="1488" spans="27:27" x14ac:dyDescent="0.15">
      <c r="AA1488" s="60" t="str">
        <f t="shared" si="23"/>
        <v/>
      </c>
    </row>
    <row r="1489" spans="27:27" x14ac:dyDescent="0.15">
      <c r="AA1489" s="60" t="str">
        <f t="shared" si="23"/>
        <v/>
      </c>
    </row>
    <row r="1490" spans="27:27" x14ac:dyDescent="0.15">
      <c r="AA1490" s="60" t="str">
        <f t="shared" si="23"/>
        <v/>
      </c>
    </row>
    <row r="1491" spans="27:27" x14ac:dyDescent="0.15">
      <c r="AA1491" s="60" t="str">
        <f t="shared" si="23"/>
        <v/>
      </c>
    </row>
    <row r="1492" spans="27:27" x14ac:dyDescent="0.15">
      <c r="AA1492" s="60" t="str">
        <f t="shared" si="23"/>
        <v/>
      </c>
    </row>
    <row r="1493" spans="27:27" x14ac:dyDescent="0.15">
      <c r="AA1493" s="60" t="str">
        <f t="shared" si="23"/>
        <v/>
      </c>
    </row>
    <row r="1494" spans="27:27" x14ac:dyDescent="0.15">
      <c r="AA1494" s="60" t="str">
        <f t="shared" si="23"/>
        <v/>
      </c>
    </row>
    <row r="1495" spans="27:27" x14ac:dyDescent="0.15">
      <c r="AA1495" s="60" t="str">
        <f t="shared" si="23"/>
        <v/>
      </c>
    </row>
    <row r="1496" spans="27:27" x14ac:dyDescent="0.15">
      <c r="AA1496" s="60" t="str">
        <f t="shared" si="23"/>
        <v/>
      </c>
    </row>
    <row r="1497" spans="27:27" x14ac:dyDescent="0.15">
      <c r="AA1497" s="60" t="str">
        <f t="shared" si="23"/>
        <v/>
      </c>
    </row>
    <row r="1498" spans="27:27" x14ac:dyDescent="0.15">
      <c r="AA1498" s="60" t="str">
        <f t="shared" si="23"/>
        <v/>
      </c>
    </row>
    <row r="1499" spans="27:27" x14ac:dyDescent="0.15">
      <c r="AA1499" s="60" t="str">
        <f t="shared" si="23"/>
        <v/>
      </c>
    </row>
    <row r="1500" spans="27:27" x14ac:dyDescent="0.15">
      <c r="AA1500" s="60" t="str">
        <f t="shared" si="23"/>
        <v/>
      </c>
    </row>
  </sheetData>
  <protectedRanges>
    <protectedRange sqref="W5 F5:K5 F21:I105 M21:S105 Q6:S20 Y5:Y105 M5:S5" name="範囲2"/>
    <protectedRange sqref="B21:E105" name="範囲1"/>
    <protectedRange sqref="F6:I20 M6:P20" name="範囲2_3"/>
    <protectedRange sqref="B6:C20" name="範囲1_3"/>
    <protectedRange sqref="D6:E20" name="範囲1_4"/>
  </protectedRanges>
  <mergeCells count="7">
    <mergeCell ref="A1:H1"/>
    <mergeCell ref="P3:R3"/>
    <mergeCell ref="T3:W3"/>
    <mergeCell ref="Y3:Y4"/>
    <mergeCell ref="T4:U4"/>
    <mergeCell ref="L4:M4"/>
    <mergeCell ref="L3:N3"/>
  </mergeCells>
  <phoneticPr fontId="2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7"/>
  <sheetViews>
    <sheetView zoomScaleNormal="100" workbookViewId="0">
      <selection activeCell="G30" sqref="G30"/>
    </sheetView>
  </sheetViews>
  <sheetFormatPr defaultRowHeight="13.5" x14ac:dyDescent="0.15"/>
  <cols>
    <col min="1" max="1" width="3.375" customWidth="1"/>
    <col min="3" max="3" width="6.75" customWidth="1"/>
    <col min="4" max="4" width="5.875" customWidth="1"/>
    <col min="5" max="5" width="9.875" customWidth="1"/>
    <col min="6" max="6" width="4.125" customWidth="1"/>
    <col min="7" max="7" width="4.25" customWidth="1"/>
    <col min="8" max="8" width="14.5" customWidth="1"/>
    <col min="9" max="9" width="20.75" customWidth="1"/>
  </cols>
  <sheetData>
    <row r="1" spans="1:11" ht="24" customHeight="1" x14ac:dyDescent="0.15">
      <c r="A1" s="121" t="s">
        <v>87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11" ht="17.25" customHeight="1" x14ac:dyDescent="0.15">
      <c r="A3" s="7" t="s">
        <v>59</v>
      </c>
      <c r="B3" s="4" t="s">
        <v>60</v>
      </c>
      <c r="C3" s="7"/>
      <c r="D3" s="7"/>
      <c r="E3" s="7"/>
      <c r="F3" s="7"/>
      <c r="G3" s="7"/>
      <c r="H3" s="7"/>
      <c r="I3" s="7"/>
    </row>
    <row r="4" spans="1:11" ht="22.5" customHeight="1" thickBot="1" x14ac:dyDescent="0.2">
      <c r="B4" s="6" t="s">
        <v>62</v>
      </c>
      <c r="C4" s="19"/>
      <c r="D4" s="19"/>
      <c r="E4" s="19"/>
      <c r="F4" s="19"/>
      <c r="G4" s="19"/>
      <c r="H4" s="19"/>
      <c r="I4" s="19"/>
    </row>
    <row r="5" spans="1:11" ht="15" customHeight="1" x14ac:dyDescent="0.15">
      <c r="B5" s="122" t="s">
        <v>74</v>
      </c>
      <c r="C5" s="122"/>
      <c r="D5" s="122"/>
      <c r="E5" s="137" t="s">
        <v>72</v>
      </c>
      <c r="F5" s="138"/>
      <c r="G5" s="144" t="s">
        <v>82</v>
      </c>
      <c r="H5" s="141" t="s">
        <v>83</v>
      </c>
      <c r="I5" s="143" t="s">
        <v>73</v>
      </c>
      <c r="J5" s="143"/>
      <c r="K5" s="143"/>
    </row>
    <row r="6" spans="1:11" ht="9.75" customHeight="1" thickBot="1" x14ac:dyDescent="0.2">
      <c r="B6" s="122"/>
      <c r="C6" s="122"/>
      <c r="D6" s="122"/>
      <c r="E6" s="139"/>
      <c r="F6" s="140"/>
      <c r="G6" s="144"/>
      <c r="H6" s="142"/>
      <c r="I6" s="143"/>
      <c r="J6" s="143"/>
      <c r="K6" s="143"/>
    </row>
    <row r="7" spans="1:11" ht="21.75" customHeight="1" x14ac:dyDescent="0.15">
      <c r="A7" s="19"/>
      <c r="B7" s="6" t="s">
        <v>88</v>
      </c>
      <c r="C7" s="19"/>
      <c r="D7" s="19"/>
      <c r="E7" s="19"/>
      <c r="G7" s="19"/>
      <c r="H7" s="19"/>
      <c r="I7" s="19"/>
    </row>
    <row r="8" spans="1:11" ht="12.75" customHeight="1" x14ac:dyDescent="0.15">
      <c r="A8" s="19"/>
      <c r="B8" s="19"/>
      <c r="C8" s="19"/>
      <c r="D8" s="19"/>
      <c r="E8" s="19"/>
      <c r="G8" s="19"/>
      <c r="H8" s="19"/>
      <c r="I8" s="19"/>
    </row>
    <row r="9" spans="1:11" ht="12.75" customHeight="1" x14ac:dyDescent="0.15">
      <c r="A9" s="19"/>
      <c r="B9" s="19"/>
      <c r="C9" s="19"/>
      <c r="D9" s="19"/>
      <c r="E9" s="19"/>
      <c r="G9" s="19"/>
      <c r="H9" s="19"/>
      <c r="I9" s="19"/>
    </row>
    <row r="10" spans="1:11" ht="20.25" customHeight="1" thickBot="1" x14ac:dyDescent="0.2">
      <c r="A10" s="4" t="s">
        <v>61</v>
      </c>
      <c r="B10" s="129" t="s">
        <v>63</v>
      </c>
      <c r="C10" s="129"/>
      <c r="D10" s="129"/>
      <c r="E10" s="129"/>
      <c r="F10" s="129"/>
      <c r="I10" s="4"/>
    </row>
    <row r="11" spans="1:11" ht="17.25" customHeight="1" thickBot="1" x14ac:dyDescent="0.2">
      <c r="A11" s="19"/>
      <c r="B11" s="123" t="s">
        <v>58</v>
      </c>
      <c r="C11" s="124"/>
      <c r="D11" s="125"/>
      <c r="E11" s="130" t="s">
        <v>79</v>
      </c>
      <c r="F11" s="131"/>
      <c r="G11" s="131"/>
      <c r="H11" s="131"/>
      <c r="I11" s="131"/>
      <c r="J11" s="131"/>
      <c r="K11" s="131"/>
    </row>
    <row r="12" spans="1:11" ht="5.25" customHeight="1" thickBot="1" x14ac:dyDescent="0.2">
      <c r="A12" s="19"/>
      <c r="B12" s="34"/>
      <c r="C12" s="34"/>
      <c r="D12" s="34"/>
      <c r="E12" s="35"/>
      <c r="F12" s="35"/>
      <c r="G12" s="35"/>
      <c r="H12" s="35"/>
      <c r="I12" s="35"/>
      <c r="J12" s="35"/>
      <c r="K12" s="35"/>
    </row>
    <row r="13" spans="1:11" s="33" customFormat="1" ht="17.25" customHeight="1" thickBot="1" x14ac:dyDescent="0.2">
      <c r="A13" s="26"/>
      <c r="B13" s="132" t="s">
        <v>89</v>
      </c>
      <c r="C13" s="133"/>
      <c r="D13" s="134" t="s">
        <v>65</v>
      </c>
      <c r="E13" s="135"/>
      <c r="F13" s="136"/>
      <c r="G13" s="148" t="s">
        <v>71</v>
      </c>
      <c r="H13" s="149"/>
      <c r="I13" s="149"/>
    </row>
    <row r="14" spans="1:11" s="33" customFormat="1" ht="5.25" customHeight="1" x14ac:dyDescent="0.15">
      <c r="A14" s="26"/>
      <c r="B14" s="27"/>
      <c r="C14" s="27"/>
      <c r="D14" s="27"/>
      <c r="E14" s="28"/>
      <c r="F14" s="29"/>
      <c r="G14" s="29"/>
      <c r="H14" s="29"/>
      <c r="I14" s="30"/>
      <c r="J14" s="31"/>
      <c r="K14" s="32"/>
    </row>
    <row r="15" spans="1:11" x14ac:dyDescent="0.15">
      <c r="A15" s="19"/>
      <c r="B15" s="19"/>
      <c r="C15" s="19"/>
      <c r="D15" s="19"/>
      <c r="E15" s="19"/>
      <c r="F15" s="19"/>
      <c r="G15" s="19"/>
      <c r="H15" s="19"/>
      <c r="I15" s="19"/>
    </row>
    <row r="16" spans="1:11" x14ac:dyDescent="0.1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1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15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15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15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1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1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1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15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15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1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8.7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</row>
    <row r="28" spans="1:9" x14ac:dyDescent="0.15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15">
      <c r="A29" s="19"/>
      <c r="B29" s="19"/>
      <c r="C29" s="19"/>
      <c r="D29" s="19"/>
      <c r="E29" s="19"/>
      <c r="F29" s="19"/>
      <c r="G29" s="19"/>
      <c r="H29" s="19"/>
      <c r="I29" s="19"/>
    </row>
    <row r="30" spans="1:9" x14ac:dyDescent="0.1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4.25" thickBot="1" x14ac:dyDescent="0.2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4.25" thickBot="1" x14ac:dyDescent="0.2">
      <c r="A32" s="7" t="s">
        <v>66</v>
      </c>
      <c r="B32" s="126" t="s">
        <v>65</v>
      </c>
      <c r="C32" s="127"/>
      <c r="D32" s="128"/>
      <c r="E32" s="20" t="s">
        <v>67</v>
      </c>
      <c r="F32" s="145" t="s">
        <v>68</v>
      </c>
      <c r="G32" s="146"/>
      <c r="H32" s="147"/>
      <c r="I32" s="6" t="s">
        <v>69</v>
      </c>
    </row>
    <row r="33" spans="1:2" ht="21" customHeight="1" x14ac:dyDescent="0.15">
      <c r="A33" s="19"/>
      <c r="B33" s="6" t="s">
        <v>85</v>
      </c>
    </row>
    <row r="51" spans="1:11" ht="6.75" customHeight="1" x14ac:dyDescent="0.15"/>
    <row r="52" spans="1:11" x14ac:dyDescent="0.15">
      <c r="A52" s="7" t="s">
        <v>66</v>
      </c>
      <c r="B52" s="4" t="s">
        <v>90</v>
      </c>
    </row>
    <row r="53" spans="1:11" x14ac:dyDescent="0.15">
      <c r="A53" s="7"/>
      <c r="B53" s="4"/>
    </row>
    <row r="55" spans="1:11" ht="14.25" x14ac:dyDescent="0.15">
      <c r="A55" s="7" t="s">
        <v>75</v>
      </c>
      <c r="B55" s="120" t="s">
        <v>76</v>
      </c>
      <c r="C55" s="120"/>
      <c r="D55" s="120"/>
      <c r="E55" s="120"/>
      <c r="F55" s="120"/>
      <c r="G55" s="120"/>
      <c r="H55" s="120"/>
      <c r="I55" s="120"/>
      <c r="J55" s="120"/>
      <c r="K55" s="120"/>
    </row>
    <row r="56" spans="1:11" ht="7.5" customHeight="1" x14ac:dyDescent="0.15"/>
    <row r="57" spans="1:11" ht="21" customHeight="1" x14ac:dyDescent="0.15">
      <c r="B57" t="s">
        <v>78</v>
      </c>
    </row>
  </sheetData>
  <mergeCells count="15">
    <mergeCell ref="B55:K55"/>
    <mergeCell ref="A1:K1"/>
    <mergeCell ref="B5:D6"/>
    <mergeCell ref="B11:D11"/>
    <mergeCell ref="B32:D32"/>
    <mergeCell ref="B10:F10"/>
    <mergeCell ref="E11:K11"/>
    <mergeCell ref="B13:C13"/>
    <mergeCell ref="D13:F13"/>
    <mergeCell ref="E5:F6"/>
    <mergeCell ref="H5:H6"/>
    <mergeCell ref="I5:K6"/>
    <mergeCell ref="G5:G6"/>
    <mergeCell ref="F32:H32"/>
    <mergeCell ref="G13:I13"/>
  </mergeCells>
  <phoneticPr fontId="2"/>
  <pageMargins left="0.45" right="0.13" top="0.75" bottom="0.34" header="0.3" footer="0.3"/>
  <pageSetup paperSize="9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G 5 N U Y 6 g w 0 e k A A A A 9 Q A A A B I A H A B D b 2 5 m a W c v U G F j a 2 F n Z S 5 4 b W w g o h g A K K A U A A A A A A A A A A A A A A A A A A A A A A A A A A A A h Y 8 x D o I w G I W v Q r r T A m o k 5 K c M b k Y S E h P j 2 p R a q l A M L Z a 7 O X g k r y B G U T f H 9 7 5 v e O 9 + v U E 2 N L V 3 E Z 1 R r U 5 R i A P k C c 3 b U m m Z o t 4 e / B h l F A r G T 0 w K b 5 S 1 S Q Z T p q i y 9 p w Q 4 p z D b o b b T p I o C E K y z z d b X o m G o Y + s / s u + 0 s Y y z Q W i s H u N o R G O F 3 g 5 H y c B m T r I l f 7 y a G R P + l P C q q 9 t 3 w l 6 Z P 6 6 A D J F I O 8 L 9 A F Q S w M E F A A C A A g A T G 5 N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x u T V E o i k e 4 D g A A A B E A A A A T A B w A R m 9 y b X V s Y X M v U 2 V j d G l v b j E u b S C i G A A o o B Q A A A A A A A A A A A A A A A A A A A A A A A A A A A A r T k 0 u y c z P U w i G 0 I b W A F B L A Q I t A B Q A A g A I A E x u T V G O o M N H p A A A A P U A A A A S A A A A A A A A A A A A A A A A A A A A A A B D b 2 5 m a W c v U G F j a 2 F n Z S 5 4 b W x Q S w E C L Q A U A A I A C A B M b k 1 R D 8 r p q 6 Q A A A D p A A A A E w A A A A A A A A A A A A A A A A D w A A A A W 0 N v b n R l b n R f V H l w Z X N d L n h t b F B L A Q I t A B Q A A g A I A E x u T V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z y H V F M + / 0 Q Z h J O c A X k h x p A A A A A A I A A A A A A B B m A A A A A Q A A I A A A A C 6 1 Q p d / 2 z m P a S I Z f j A p 5 6 x h I c w j 9 w V N t H z u 1 W k B z g b E A A A A A A 6 A A A A A A g A A I A A A A G Z z E S T a k K 6 8 A X y M U z 8 U 0 V 7 l b + g Y 8 N h X q W 2 N M Z d C P 8 E L U A A A A G r r m v z + L R d t l n Q b R v s v 5 H 3 E D 0 M J k W t S V 3 e W t i a 9 0 1 1 B U P G R / 5 F z t l f i P e 3 W B 9 I d q M X S S t V P S W o M x e r + t K Y l + U S f 0 J 1 Z l A m b 1 E b N 8 m M 6 c o U w Q A A A A D B M P g Q 7 K B r T b 8 z g i S g d E C j h k 6 k / v 4 l / 9 j e s C B 7 f h p / W g 9 C n 5 b 4 j J A h a y d O U 4 S 1 T E l H q n d x S h 4 H F F f H J L h b f K F 8 = < / D a t a M a s h u p > 
</file>

<file path=customXml/itemProps1.xml><?xml version="1.0" encoding="utf-8"?>
<ds:datastoreItem xmlns:ds="http://schemas.openxmlformats.org/officeDocument/2006/customXml" ds:itemID="{91552AC1-FE4C-4547-A88F-40C44CDA56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データ提供用</vt:lpstr>
      <vt:lpstr>②【貼】氏名・生年月日・入卒</vt:lpstr>
      <vt:lpstr>データ作成マニュアル</vt:lpstr>
      <vt:lpstr>データ提供用!Print_Area</vt:lpstr>
    </vt:vector>
  </TitlesOfParts>
  <Company>尚志館高等学校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TomitaTetsuro</dc:creator>
  <cp:lastModifiedBy>冨田徹朗</cp:lastModifiedBy>
  <cp:lastPrinted>2022-10-07T03:06:04Z</cp:lastPrinted>
  <dcterms:created xsi:type="dcterms:W3CDTF">2007-11-15T02:41:49Z</dcterms:created>
  <dcterms:modified xsi:type="dcterms:W3CDTF">2023-09-28T22:55:52Z</dcterms:modified>
</cp:coreProperties>
</file>